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codeName="ThisWorkbook" defaultThemeVersion="166925"/>
  <mc:AlternateContent xmlns:mc="http://schemas.openxmlformats.org/markup-compatibility/2006">
    <mc:Choice Requires="x15">
      <x15ac:absPath xmlns:x15ac="http://schemas.microsoft.com/office/spreadsheetml/2010/11/ac" url="https://livecoventryac.sharepoint.com/teams/MotabilityEvidenceCentreProjectGroup/Shared Documents/04. Research and Delivery/Knowledge Bank resource on ncat website/"/>
    </mc:Choice>
  </mc:AlternateContent>
  <xr:revisionPtr revIDLastSave="44" documentId="8_{293E13C9-F1CF-C045-B0C1-C4898C5560A0}" xr6:coauthVersionLast="47" xr6:coauthVersionMax="47" xr10:uidLastSave="{EAD13C3A-3927-474C-A64A-D43EF9B379FE}"/>
  <bookViews>
    <workbookView xWindow="30240" yWindow="500" windowWidth="38400" windowHeight="21100" firstSheet="1" activeTab="1" xr2:uid="{B826F62B-5149-F642-AD21-2F1041589552}"/>
  </bookViews>
  <sheets>
    <sheet name="Introduction" sheetId="24" r:id="rId1"/>
    <sheet name="Resource Collection" sheetId="1" r:id="rId2"/>
    <sheet name="Resource Collection Guidance" sheetId="26" r:id="rId3"/>
    <sheet name="RC Column list data" sheetId="11" r:id="rId4"/>
  </sheets>
  <definedNames>
    <definedName name="_xlnm._FilterDatabase" localSheetId="3" hidden="1">'RC Column list data'!$A$1:$J$1</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ource  4_64761b69-a5d3-433c-9a2d-da25d75b76d2" name="Source  4" connection="Query - Source (4)"/>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 r="B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Simeon Goodwin</author>
  </authors>
  <commentList>
    <comment ref="A4" authorId="0" shapeId="0" xr:uid="{9A53D19B-18E1-4B99-8EBC-FB569A125F46}">
      <text>
        <r>
          <rPr>
            <b/>
            <sz val="9"/>
            <color rgb="FF000000"/>
            <rFont val="Tahoma"/>
            <family val="2"/>
          </rPr>
          <t xml:space="preserve">Has the resource been published, or is it still being produced?
</t>
        </r>
      </text>
    </comment>
    <comment ref="C4" authorId="0" shapeId="0" xr:uid="{4B384119-85E3-4FF3-9D8F-D7518575ACC7}">
      <text>
        <r>
          <rPr>
            <b/>
            <sz val="9"/>
            <color rgb="FF000000"/>
            <rFont val="Tahoma"/>
            <family val="2"/>
          </rPr>
          <t xml:space="preserve">The Author's introduction or summary of the resource.
</t>
        </r>
      </text>
    </comment>
    <comment ref="F4" authorId="0" shapeId="0" xr:uid="{93A7BE4E-654F-4554-9C0C-36686FAEEF3B}">
      <text>
        <r>
          <rPr>
            <b/>
            <sz val="9"/>
            <color rgb="FF000000"/>
            <rFont val="Tahoma"/>
            <family val="2"/>
          </rPr>
          <t>The organisation that paid for the resource</t>
        </r>
      </text>
    </comment>
    <comment ref="G4" authorId="0" shapeId="0" xr:uid="{8B48834F-EEC7-4AAA-AA7D-A872702BFD3A}">
      <text>
        <r>
          <rPr>
            <b/>
            <sz val="9"/>
            <color rgb="FF000000"/>
            <rFont val="Tahoma"/>
            <family val="2"/>
          </rPr>
          <t>The organisation that wrote the resource</t>
        </r>
      </text>
    </comment>
    <comment ref="R4" authorId="0" shapeId="0" xr:uid="{C423CF19-8DBF-4E9C-A437-A7D41AD42CC8}">
      <text>
        <r>
          <rPr>
            <b/>
            <sz val="9"/>
            <color rgb="FF000000"/>
            <rFont val="Tahoma"/>
            <family val="2"/>
          </rPr>
          <t>Keywords applied by the researcher when adding resource to the resource collection.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A8B94C-F45B-430B-8CD6-BA4326EE52C9}" keepAlive="1" name="Query - export" description="Connection to the 'export' query in the workbook." type="5" refreshedVersion="0" background="1" saveData="1">
    <dbPr connection="Provider=Microsoft.Mashup.OleDb.1;Data Source=$Workbook$;Location=export;Extended Properties=&quot;&quot;" command="SELECT * FROM [export]"/>
  </connection>
  <connection id="2" xr16:uid="{700AC01F-FF04-4E02-96FF-86AF7FD26147}" keepAlive="1" name="Query - export (2)" description="Connection to the 'export (2)' query in the workbook." type="5" refreshedVersion="0" background="1" saveData="1">
    <dbPr connection="Provider=Microsoft.Mashup.OleDb.1;Data Source=$Workbook$;Location=&quot;export (2)&quot;;Extended Properties=&quot;&quot;" command="SELECT * FROM [export (2)]"/>
  </connection>
  <connection id="3" xr16:uid="{D52758F0-A42A-45B2-A450-7EAFCC4FA640}" keepAlive="1" name="Query - record" description="Connection to the 'record' query in the workbook." type="5" refreshedVersion="0" background="1" saveData="1">
    <dbPr connection="Provider=Microsoft.Mashup.OleDb.1;Data Source=$Workbook$;Location=record;Extended Properties=&quot;&quot;" command="SELECT * FROM [record]"/>
  </connection>
  <connection id="4" xr16:uid="{0E0C1A94-2DAB-455A-AE00-AA4A3B4A0281}" keepAlive="1" name="Query - record (2)" description="Connection to the 'record (2)' query in the workbook." type="5" refreshedVersion="0" background="1" saveData="1">
    <dbPr connection="Provider=Microsoft.Mashup.OleDb.1;Data Source=$Workbook$;Location=&quot;record (2)&quot;;Extended Properties=&quot;&quot;" command="SELECT * FROM [record (2)]"/>
  </connection>
  <connection id="5" xr16:uid="{528395D7-887E-44B1-9AE5-35DB7EFE09E5}" keepAlive="1" name="Query - record (3)" description="Connection to the 'record (3)' query in the workbook." type="5" refreshedVersion="0" background="1" saveData="1">
    <dbPr connection="Provider=Microsoft.Mashup.OleDb.1;Data Source=$Workbook$;Location=&quot;record (3)&quot;;Extended Properties=&quot;&quot;" command="SELECT * FROM [record (3)]"/>
  </connection>
  <connection id="6" xr16:uid="{134F8DBE-B3F7-40E7-9731-2145DA1C3BEF}" keepAlive="1" name="Query - records" description="Connection to the 'records' query in the workbook." type="5" refreshedVersion="0" background="1" saveData="1">
    <dbPr connection="Provider=Microsoft.Mashup.OleDb.1;Data Source=$Workbook$;Location=records;Extended Properties=&quot;&quot;" command="SELECT * FROM [records]"/>
  </connection>
  <connection id="7" xr16:uid="{5E853529-4703-452C-AED7-CD697901FB76}" keepAlive="1" name="Query - references" description="Connection to the 'references' query in the workbook." type="5" refreshedVersion="8" background="1" saveData="1">
    <dbPr connection="Provider=Microsoft.Mashup.OleDb.1;Data Source=$Workbook$;Location=references;Extended Properties=&quot;&quot;" command="SELECT * FROM [references]"/>
  </connection>
  <connection id="8" xr16:uid="{0B52E4CB-D4E0-4D62-9912-58178367E520}" keepAlive="1" name="Query - Source" description="Connection to the 'Source' query in the workbook." type="5" refreshedVersion="0" background="1" saveData="1">
    <dbPr connection="Provider=Microsoft.Mashup.OleDb.1;Data Source=$Workbook$;Location=Source;Extended Properties=&quot;&quot;" command="SELECT * FROM [Source]"/>
  </connection>
  <connection id="9" xr16:uid="{0DBC1D1C-EA10-49A2-8D01-983DCC11BE1E}" keepAlive="1" name="Query - Source (2)" description="Connection to the 'Source (2)' query in the workbook." type="5" refreshedVersion="0" background="1" saveData="1">
    <dbPr connection="Provider=Microsoft.Mashup.OleDb.1;Data Source=$Workbook$;Location=&quot;Source (2)&quot;;Extended Properties=&quot;&quot;" command="SELECT * FROM [Source (2)]"/>
  </connection>
  <connection id="10" xr16:uid="{8ED06324-BA3E-4436-B193-619441B0FEFF}" keepAlive="1" name="Query - Source (3)" description="Connection to the 'Source (3)' query in the workbook." type="5" refreshedVersion="0" background="1" saveData="1">
    <dbPr connection="Provider=Microsoft.Mashup.OleDb.1;Data Source=$Workbook$;Location=&quot;Source (3)&quot;;Extended Properties=&quot;&quot;" command="SELECT * FROM [Source (3)]"/>
  </connection>
  <connection id="11" xr16:uid="{6A20B07D-5F97-484B-A8B9-67A9E16622F2}" name="Query - Source (4)" description="Connection to the 'Source (4)' query in the workbook." type="100" refreshedVersion="8" minRefreshableVersion="5">
    <extLst>
      <ext xmlns:x15="http://schemas.microsoft.com/office/spreadsheetml/2010/11/main" uri="{DE250136-89BD-433C-8126-D09CA5730AF9}">
        <x15:connection id="71d6eb82-09d5-4f96-b7a4-060098ae3e7e"/>
      </ext>
    </extLst>
  </connection>
  <connection id="12" xr16:uid="{8BE9DF64-B98D-40F1-983B-DA883FE1EE8C}" keepAlive="1" name="Query - Source (5)" description="Connection to the 'Source (5)' query in the workbook." type="5" refreshedVersion="0" background="1" saveData="1">
    <dbPr connection="Provider=Microsoft.Mashup.OleDb.1;Data Source=$Workbook$;Location=&quot;Source (5)&quot;;Extended Properties=&quot;&quot;" command="SELECT * FROM [Source (5)]"/>
  </connection>
  <connection id="13" xr16:uid="{DE0A2C8A-76AF-474C-A66F-B23972D2BAC9}"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<sst xmlns="http://schemas.openxmlformats.org/spreadsheetml/2006/main" count="327" uniqueCount="296">
  <si>
    <t>ACCESSIBLE TRANSPORT RESOURCE COLLECTION</t>
  </si>
  <si>
    <t>ABOUT THIS DATABASE</t>
  </si>
  <si>
    <t>Sheets in this database</t>
  </si>
  <si>
    <t>Overview</t>
  </si>
  <si>
    <r>
      <rPr>
        <sz val="13"/>
        <color rgb="FF244800"/>
        <rFont val="Lexend Light"/>
      </rPr>
      <t xml:space="preserve">1. </t>
    </r>
    <r>
      <rPr>
        <b/>
        <sz val="13"/>
        <color rgb="FF244800"/>
        <rFont val="Lexend Light"/>
      </rPr>
      <t>Introduction</t>
    </r>
    <r>
      <rPr>
        <sz val="13"/>
        <color rgb="FF244800"/>
        <rFont val="Lexend Light"/>
      </rPr>
      <t xml:space="preserve"> - This sheet
2. </t>
    </r>
    <r>
      <rPr>
        <b/>
        <sz val="13"/>
        <color rgb="FF244800"/>
        <rFont val="Lexend Light"/>
      </rPr>
      <t>Resources</t>
    </r>
    <r>
      <rPr>
        <sz val="13"/>
        <color rgb="FF244800"/>
        <rFont val="Lexend Light"/>
      </rPr>
      <t xml:space="preserve"> - List of identified documents and projects
3. </t>
    </r>
    <r>
      <rPr>
        <b/>
        <sz val="13"/>
        <color rgb="FF244800"/>
        <rFont val="Lexend Light"/>
      </rPr>
      <t>Resource Collection Sheet guidance</t>
    </r>
    <r>
      <rPr>
        <sz val="13"/>
        <color rgb="FF244800"/>
        <rFont val="Lexend Light"/>
      </rPr>
      <t xml:space="preserve"> - Information about how resources in the Resource Collection sheet have been documented
4.</t>
    </r>
    <r>
      <rPr>
        <b/>
        <sz val="13"/>
        <color rgb="FF244800"/>
        <rFont val="Lexend Light"/>
      </rPr>
      <t xml:space="preserve"> Stakeholders</t>
    </r>
    <r>
      <rPr>
        <sz val="13"/>
        <color rgb="FF244800"/>
        <rFont val="Lexend Light"/>
      </rPr>
      <t xml:space="preserve"> - List of identified knowledge stakeholders
5. </t>
    </r>
    <r>
      <rPr>
        <b/>
        <sz val="13"/>
        <color rgb="FF244800"/>
        <rFont val="Lexend Light"/>
      </rPr>
      <t>Stakeholder Sheet guidance</t>
    </r>
    <r>
      <rPr>
        <sz val="13"/>
        <color rgb="FF244800"/>
        <rFont val="Lexend Light"/>
      </rPr>
      <t xml:space="preserve"> -  Information about how resources in the Stakeholder sheet have been documented 
6. </t>
    </r>
    <r>
      <rPr>
        <b/>
        <sz val="13"/>
        <color rgb="FF244800"/>
        <rFont val="Lexend Light"/>
      </rPr>
      <t>Capabilities</t>
    </r>
    <r>
      <rPr>
        <sz val="13"/>
        <color rgb="FF244800"/>
        <rFont val="Lexend Light"/>
      </rPr>
      <t xml:space="preserve"> - List of identified capabilities
7. </t>
    </r>
    <r>
      <rPr>
        <b/>
        <sz val="13"/>
        <color rgb="FF244800"/>
        <rFont val="Lexend Light"/>
      </rPr>
      <t>Capabilities Sheet guidance</t>
    </r>
    <r>
      <rPr>
        <sz val="13"/>
        <color rgb="FF244800"/>
        <rFont val="Lexend Light"/>
      </rPr>
      <t xml:space="preserve"> -  Information about how resources in the Capabilities sheet have been documented
8. </t>
    </r>
    <r>
      <rPr>
        <b/>
        <sz val="13"/>
        <color rgb="FF244800"/>
        <rFont val="Lexend Light"/>
      </rPr>
      <t>Other knowledge</t>
    </r>
    <r>
      <rPr>
        <sz val="13"/>
        <color rgb="FF244800"/>
        <rFont val="Lexend Light"/>
      </rPr>
      <t xml:space="preserve"> - Relevant, but out of scope material encountered as part of the desktop searches 
9. </t>
    </r>
    <r>
      <rPr>
        <b/>
        <sz val="13"/>
        <color rgb="FF244800"/>
        <rFont val="Lexend Light"/>
      </rPr>
      <t>How we searched for resources</t>
    </r>
    <r>
      <rPr>
        <sz val="13"/>
        <color rgb="FF244800"/>
        <rFont val="Lexend Light"/>
      </rPr>
      <t xml:space="preserve"> - Information on how we carried out literature searches 
10. </t>
    </r>
    <r>
      <rPr>
        <b/>
        <sz val="13"/>
        <color rgb="FF244800"/>
        <rFont val="Lexend Light"/>
      </rPr>
      <t>Column list data</t>
    </r>
    <r>
      <rPr>
        <sz val="13"/>
        <color rgb="FF244800"/>
        <rFont val="Lexend Light"/>
      </rPr>
      <t xml:space="preserve"> - Please ignore, for the creation of drop-down lists in other tabs</t>
    </r>
  </si>
  <si>
    <t xml:space="preserve">This database is the first deliverable of the Resource Collection project. The database captures the resources, resource stakeholders and capabilities identified throughout the project. 
This version of the database was created initially for internal use by ncat partners and board. However, the intention now is that the contents will feed into a public-facing resource colection - we expect that some further editorial work to make the content fit for an external audience may still be required in that process.   
Two principal objectives have guided how information has been entered into the database: 
1) Create a database that can accommodate the required labelling and categorisation system in a way that it is also easy to explore how knowledge in this resource collection is distributed across different categories, etc. 
2) Document resources in such a way that it can easily and seamlessly feed into a future project to develop a public facing resource colection.
The intention is that the database will continue to be populated even after the initial research project closes on the 29th of March 2024.
The repository was created and populated by two researchers at Connected Places Catapult: Dr Lovisa Eriksson, Social Research Specialist and Simeon Goodwin, Design Specialist.
</t>
  </si>
  <si>
    <t>Included in scope</t>
  </si>
  <si>
    <t>Excluded from scope</t>
  </si>
  <si>
    <t>Knowledge explicitly focused on the UK</t>
  </si>
  <si>
    <t>Knowledge focused on non-UK contexts, regardless of relevancy</t>
  </si>
  <si>
    <t xml:space="preserve">Stakeholders and capabilities based in the UK </t>
  </si>
  <si>
    <t>Stakeholders and capabilities based in non-UK contexts, regardless of relevancy</t>
  </si>
  <si>
    <t>Knowledge that addresses the use of accessible transport from the perspective of disabled and older passengers</t>
  </si>
  <si>
    <t xml:space="preserve">Accessible transport knowledge that does not address specific issues faced by disabled and older passengers, such as knowledge focused on transport availability more generally or on disabled transport staff. </t>
  </si>
  <si>
    <t>All transport modes</t>
  </si>
  <si>
    <t xml:space="preserve">Knowledge on how transport causes or alleviates accessibility needs was also considered out of scope. </t>
  </si>
  <si>
    <t>All impairment areas</t>
  </si>
  <si>
    <t xml:space="preserve">Knowledge across the following types: </t>
  </si>
  <si>
    <t xml:space="preserve">Other types of documents, including but not limited to: </t>
  </si>
  <si>
    <t xml:space="preserve">Research </t>
  </si>
  <si>
    <t>News articles</t>
  </si>
  <si>
    <t>Evaluations and learnings</t>
  </si>
  <si>
    <t>Blog posts</t>
  </si>
  <si>
    <t>Policy and regulation</t>
  </si>
  <si>
    <t>Letters</t>
  </si>
  <si>
    <t>Strategies</t>
  </si>
  <si>
    <t>Passenger information leaflets</t>
  </si>
  <si>
    <t>Technical documentation</t>
  </si>
  <si>
    <t>Datasets</t>
  </si>
  <si>
    <t>Stakeholders across the following types:</t>
  </si>
  <si>
    <t>Producers of knowledge</t>
  </si>
  <si>
    <t>Consumers of knowledge</t>
  </si>
  <si>
    <t>Funders/Commissioners of knowledge projects</t>
  </si>
  <si>
    <t>Direct/indirect beneficiaries of knowledge</t>
  </si>
  <si>
    <t>Capabilities across the following types:</t>
  </si>
  <si>
    <t>Withdrawn documents, e.g. withdrawn standards or policies</t>
  </si>
  <si>
    <t>Knowledge banks
Research/Design/Innovation Centres, Groups or Units
Living lab/Testbed/Simulator
Evidence and Knowledge Transfer
Forums/Networks/Panels
Tools
Research/Innovation Programmes
Funding Schemes</t>
  </si>
  <si>
    <t xml:space="preserve">Very specific and non-generalisable information about, e.g., accessibility of particular stations or carriage models excluded from knowledge bank but included under 'other resources' when encountered. </t>
  </si>
  <si>
    <t>Knowledge published in or after 2015</t>
  </si>
  <si>
    <t>Knowledge published before 2015</t>
  </si>
  <si>
    <t>Limitations</t>
  </si>
  <si>
    <t>1. Entries in the database have not been assessed for quality.</t>
  </si>
  <si>
    <t>2. Entries in the database have been tagged and categorised based on information given in abstracts or summaries,</t>
  </si>
  <si>
    <t xml:space="preserve"> limiting the precision with which tags are applied.</t>
  </si>
  <si>
    <t xml:space="preserve">3. Entries in the database have not been categorised by type of publication (e.g. conference proceedings, journal article, </t>
  </si>
  <si>
    <t>book chapter, etc), which may impact the user's ability to assess the nature and quality of the piece of knowledge.</t>
  </si>
  <si>
    <t>4. The database does not systematically capture methodology or sample used.</t>
  </si>
  <si>
    <t>5. Searches mainly returned knowledge in the "published" category, due to the study design which prioritised desktop research.</t>
  </si>
  <si>
    <t xml:space="preserve">6. The knowledge scan inadequately covered datasets. </t>
  </si>
  <si>
    <t xml:space="preserve">This was mainly due to time and resource constraints preventing us from fully exploring data repositories and banks. </t>
  </si>
  <si>
    <t>7. The capability section is underdeveloped, due to resource constraints.</t>
  </si>
  <si>
    <t>High-level recommendations for further work to this database</t>
  </si>
  <si>
    <t xml:space="preserve">1. Examine existing entries in more detail to enable: </t>
  </si>
  <si>
    <t>a) entries to be labelled with more precision</t>
  </si>
  <si>
    <t>b) the use of new, relevant labelling categories, such as methodology, sample size, type of publication</t>
  </si>
  <si>
    <t>c) entries to be assessed for quality</t>
  </si>
  <si>
    <t xml:space="preserve">2. Carry out further searches for knowledge to include. We recommend targeted searches for: </t>
  </si>
  <si>
    <t>a) Datasets, as well as Regulation/Legislation</t>
  </si>
  <si>
    <t xml:space="preserve">b) Knowledge produced by identified stakeholders, that is not already included in the repository. </t>
  </si>
  <si>
    <t>Stakeholder websites that have not yet been fully examined are indicated in the Stakeholder sheet.</t>
  </si>
  <si>
    <t>c) Knowledge produced about non-UK contexts, that is still relevant for the UK</t>
  </si>
  <si>
    <t>d) Academic literature produced before 2015</t>
  </si>
  <si>
    <t>3. Design and carry out a more systematic activity to capture knowledge capabilities</t>
  </si>
  <si>
    <t># of resources filtered:</t>
  </si>
  <si>
    <t xml:space="preserve">Last updated: </t>
  </si>
  <si>
    <t xml:space="preserve">Manually inserted, does not update automatically </t>
  </si>
  <si>
    <t>% of resource collection filtered:</t>
  </si>
  <si>
    <t>(click here for further information on how to use)</t>
  </si>
  <si>
    <t>By:</t>
  </si>
  <si>
    <t>Lovisa Eriksson</t>
  </si>
  <si>
    <t>Manually inserted, does not update automatically</t>
  </si>
  <si>
    <t>Status</t>
  </si>
  <si>
    <t>Title</t>
  </si>
  <si>
    <t>Abstract / Summary - Author's own words (long form)</t>
  </si>
  <si>
    <t>Year</t>
  </si>
  <si>
    <t>Link</t>
  </si>
  <si>
    <t>Commissioned/ Funded by</t>
  </si>
  <si>
    <t>Authoring organisation / Author affiliation</t>
  </si>
  <si>
    <t>Individual author(s) (I/A)</t>
  </si>
  <si>
    <t>Full reference (Academic Lit only)</t>
  </si>
  <si>
    <t>Type of Resource</t>
  </si>
  <si>
    <t>Type of Output</t>
  </si>
  <si>
    <t>Impairment Area</t>
  </si>
  <si>
    <t>Transport mode(s)</t>
  </si>
  <si>
    <t>Journey Stage</t>
  </si>
  <si>
    <t>Context</t>
  </si>
  <si>
    <t>Other tags</t>
  </si>
  <si>
    <t xml:space="preserve">Author's Keywords </t>
  </si>
  <si>
    <t>Other Keywords</t>
  </si>
  <si>
    <t>Date Added (generated by ncat)</t>
  </si>
  <si>
    <t>Abstract / Summary - AI generated short form (generated by ncat)</t>
  </si>
  <si>
    <t>Resource Collection Reference number (generated by ncat)</t>
  </si>
  <si>
    <t>RESOURCE COLLECTION SHEET GUIDANCE</t>
  </si>
  <si>
    <r>
      <t xml:space="preserve">The knowledge tab includes all identified </t>
    </r>
    <r>
      <rPr>
        <b/>
        <sz val="14"/>
        <rFont val="Lexend Light"/>
      </rPr>
      <t>published</t>
    </r>
    <r>
      <rPr>
        <sz val="14"/>
        <rFont val="Lexend Light"/>
      </rPr>
      <t xml:space="preserve"> literature, as well as information about </t>
    </r>
    <r>
      <rPr>
        <b/>
        <sz val="14"/>
        <rFont val="Lexend Light"/>
      </rPr>
      <t>ongoing</t>
    </r>
    <r>
      <rPr>
        <sz val="14"/>
        <rFont val="Lexend Light"/>
      </rPr>
      <t xml:space="preserve"> and </t>
    </r>
    <r>
      <rPr>
        <b/>
        <sz val="14"/>
        <rFont val="Lexend Light"/>
      </rPr>
      <t>planned</t>
    </r>
    <r>
      <rPr>
        <sz val="14"/>
        <rFont val="Lexend Light"/>
      </rPr>
      <t xml:space="preserve"> knowledge projects. You can use the square buttons at the top of each column to filter each column. Below you can find information on how information have been documented in each column, and what the different subcategories, or 'tags' mean. Please refer to this guidance if you intend to populate the spreadsheet with new data.</t>
    </r>
  </si>
  <si>
    <t>Column</t>
  </si>
  <si>
    <t>Description</t>
  </si>
  <si>
    <t>A: Status</t>
  </si>
  <si>
    <r>
      <t xml:space="preserve">1. Published/Completed - </t>
    </r>
    <r>
      <rPr>
        <sz val="12"/>
        <rFont val="Calibri Light"/>
        <family val="2"/>
        <scheme val="major"/>
      </rPr>
      <t xml:space="preserve">Resource has been published / Project is completed
</t>
    </r>
  </si>
  <si>
    <r>
      <t xml:space="preserve">2. In progress - </t>
    </r>
    <r>
      <rPr>
        <sz val="12"/>
        <rFont val="Calibri Light"/>
        <family val="2"/>
        <scheme val="major"/>
      </rPr>
      <t>Project/Research activity is currently in progress</t>
    </r>
    <r>
      <rPr>
        <b/>
        <sz val="12"/>
        <rFont val="Calibri Light"/>
        <family val="2"/>
        <scheme val="major"/>
      </rPr>
      <t xml:space="preserve">
</t>
    </r>
  </si>
  <si>
    <r>
      <t xml:space="preserve">3. Planned - </t>
    </r>
    <r>
      <rPr>
        <sz val="12"/>
        <rFont val="Calibri Light"/>
        <family val="2"/>
        <scheme val="major"/>
      </rPr>
      <t>Project/research activity is planned for the future</t>
    </r>
  </si>
  <si>
    <t>B: Title</t>
  </si>
  <si>
    <t xml:space="preserve">Title of document or project, as indicated by author. 
</t>
  </si>
  <si>
    <t xml:space="preserve">Untitled projects (e.g. planned/ongoing) to be given a name by the individual entering the data.  </t>
  </si>
  <si>
    <t>C: Abstract / Summary</t>
  </si>
  <si>
    <t xml:space="preserve">Description of work, copied directly from source whenever possible. When no description can be found, </t>
  </si>
  <si>
    <t xml:space="preserve">a very brief summary of the work should be entered by the individual adding the work/project to the repository.  </t>
  </si>
  <si>
    <t>D: Year</t>
  </si>
  <si>
    <t xml:space="preserve">1. For published literature: Year of publication
</t>
  </si>
  <si>
    <t>2. For on-going projects: Expected year of completion</t>
  </si>
  <si>
    <t>3. For planned projects: Expected starting year</t>
  </si>
  <si>
    <t>E: Link</t>
  </si>
  <si>
    <t>Hyperlink to source</t>
  </si>
  <si>
    <t>F: Commissioned/ Funded by</t>
  </si>
  <si>
    <t xml:space="preserve">Name of the organisation that commissioned or funded the work </t>
  </si>
  <si>
    <t>(if different to authoring organisation or author's affiliation), when given</t>
  </si>
  <si>
    <t>G: Authoring organisation/Author affiliation</t>
  </si>
  <si>
    <t>Name of organisation(s) involved in the delivery of work, or name of organisation/institution the author is affiliated to. Preferred format: 'Kingston Business School, Kingston University; Open University'</t>
  </si>
  <si>
    <t xml:space="preserve">H: Individual author(s) </t>
  </si>
  <si>
    <t>Names of persons involved in the delivery of work, when stated in published material or on project websites. Preferred format: 'Graham A, Kremarik F, Kruse W'</t>
  </si>
  <si>
    <t>I: Full reference (academic literature only)</t>
  </si>
  <si>
    <t>Include full reference for academic literature only. Preferred style: 'Wood, G. E. R., Pykett, J., &amp; Stathi, A. (2022). Active and healthy ageing in urban environments: Laying the groundwork for solution-building through citizen science. Health Promotion International, 37(4). https://doi.org/10.1093/heapro/daac126'</t>
  </si>
  <si>
    <t>J: Type of Resource</t>
  </si>
  <si>
    <r>
      <t xml:space="preserve">1. Research - </t>
    </r>
    <r>
      <rPr>
        <sz val="12"/>
        <rFont val="Calibri Light"/>
        <family val="2"/>
        <scheme val="major"/>
      </rPr>
      <t xml:space="preserve">Studies and research carried out for the sake of advancing knowledge or improving a particular service/product. Can be produced by academia, commercial research organisations or not-for-profits. Generally uses standard methodological quantitative, qualitative or theoretical techniques to arrive at ‘knowledge’.   
</t>
    </r>
    <r>
      <rPr>
        <b/>
        <sz val="12"/>
        <rFont val="Calibri Light"/>
        <family val="2"/>
        <scheme val="major"/>
      </rPr>
      <t xml:space="preserve">2. Policy and Regulation - </t>
    </r>
    <r>
      <rPr>
        <sz val="12"/>
        <rFont val="Calibri Light"/>
        <family val="2"/>
        <scheme val="major"/>
      </rPr>
      <t xml:space="preserve">Official documents summarising codes of practice, rules, laws and principles used to achieve the goals of central and local government. This category also includes documents intended to directly influence policy, such as consultation responses. 
</t>
    </r>
    <r>
      <rPr>
        <b/>
        <sz val="12"/>
        <rFont val="Calibri Light"/>
        <family val="2"/>
        <scheme val="major"/>
      </rPr>
      <t xml:space="preserve">3. Technical documentation - </t>
    </r>
    <r>
      <rPr>
        <sz val="12"/>
        <rFont val="Calibri Light"/>
        <family val="2"/>
        <scheme val="major"/>
      </rPr>
      <t xml:space="preserve">Information on how technologies and services can best be designed and built to ensure they serve their intended purpose safely and responsibly. Examples include technical requirements, standards, style and design guides, safety cases, etc.
</t>
    </r>
    <r>
      <rPr>
        <b/>
        <sz val="12"/>
        <rFont val="Calibri Light"/>
        <family val="2"/>
        <scheme val="major"/>
      </rPr>
      <t xml:space="preserve">4. Data set - </t>
    </r>
    <r>
      <rPr>
        <sz val="12"/>
        <rFont val="Calibri Light"/>
        <family val="2"/>
        <scheme val="major"/>
      </rPr>
      <t xml:space="preserve">Collection of raw data that is available for analysis and 'knowledge-generation' 
</t>
    </r>
    <r>
      <rPr>
        <b/>
        <sz val="12"/>
        <rFont val="Calibri Light"/>
        <family val="2"/>
        <scheme val="major"/>
      </rPr>
      <t xml:space="preserve">5. Strategy - </t>
    </r>
    <r>
      <rPr>
        <sz val="12"/>
        <rFont val="Calibri Light"/>
        <family val="2"/>
        <scheme val="major"/>
      </rPr>
      <t xml:space="preserve">Evidence-supported recommendations on what ecosystem actors should be doing in the short-, medium-, and long-term (and why).
</t>
    </r>
    <r>
      <rPr>
        <b/>
        <sz val="12"/>
        <rFont val="Calibri Light"/>
        <family val="2"/>
        <scheme val="major"/>
      </rPr>
      <t xml:space="preserve">6. Evaluations and learnings - </t>
    </r>
    <r>
      <rPr>
        <sz val="12"/>
        <rFont val="Calibri Light"/>
        <family val="2"/>
        <scheme val="major"/>
      </rPr>
      <t xml:space="preserve">Insights gathered when a service/technology has been implemented into the ‘real-world’, such as from trials, demonstrations and the implementation of new innovations and interventions. Can take the form of evaluative reports, best practice, case studies, etc.
</t>
    </r>
  </si>
  <si>
    <t>K: Type of Output</t>
  </si>
  <si>
    <r>
      <t xml:space="preserve">1. </t>
    </r>
    <r>
      <rPr>
        <b/>
        <sz val="12"/>
        <rFont val="Calibri Light"/>
        <family val="2"/>
        <scheme val="major"/>
      </rPr>
      <t xml:space="preserve">Academic literature </t>
    </r>
    <r>
      <rPr>
        <sz val="12"/>
        <rFont val="Calibri Light"/>
        <family val="2"/>
        <scheme val="major"/>
      </rPr>
      <t xml:space="preserve">- Papers, documents, books and conference proceedings published in academic journals or by academic publishing companies, or made available through University websites. Having undergone a formal academic peer-review process is not an inclusion criteria for this category.
2. </t>
    </r>
    <r>
      <rPr>
        <b/>
        <sz val="12"/>
        <rFont val="Calibri Light"/>
        <family val="2"/>
        <scheme val="major"/>
      </rPr>
      <t xml:space="preserve">Grey literature </t>
    </r>
    <r>
      <rPr>
        <sz val="12"/>
        <rFont val="Calibri Light"/>
        <family val="2"/>
        <scheme val="major"/>
      </rPr>
      <t xml:space="preserve">- Literature that is not published within traditional commercial and academic publishing and distribution channels. Examples include government documents, research reports published on, e.g., charity websites or by consultancies, working papers, white papers, evaluations, policy documents, technical reports, etc. 
3. </t>
    </r>
    <r>
      <rPr>
        <b/>
        <sz val="12"/>
        <rFont val="Calibri Light"/>
        <family val="2"/>
        <scheme val="major"/>
      </rPr>
      <t>White literature</t>
    </r>
    <r>
      <rPr>
        <sz val="12"/>
        <rFont val="Calibri Light"/>
        <family val="2"/>
        <scheme val="major"/>
      </rPr>
      <t xml:space="preserve"> - Commercially published literature, that tends to be hidden behind a paywall (excluding academic literature behind paywalls). Please note that so-called ‘white papers’ generally fall within the ‘grey literature’ category.  </t>
    </r>
  </si>
  <si>
    <t>L: Impairment Area</t>
  </si>
  <si>
    <r>
      <rPr>
        <b/>
        <sz val="12"/>
        <color rgb="FF000000"/>
        <rFont val="Calibri Light"/>
        <family val="2"/>
        <scheme val="major"/>
      </rPr>
      <t xml:space="preserve">Select the impairment area that the document or project concerns (multiple selections allowed).
</t>
    </r>
    <r>
      <rPr>
        <sz val="12"/>
        <color rgb="FF000000"/>
        <rFont val="Calibri Light"/>
        <family val="2"/>
        <scheme val="major"/>
      </rPr>
      <t>1. Hearing 
2. Vision 
3. Mobility 
4. Dexterity 
5. Learning 
6. Socially or behaviourally 
7. Memory 
8. Diet 
9. Communicating 
10. Mental health 
11. Appearance 
12. Stamina/Breathing 
13. Continence 
14. Non-visible 
15. Pan-impairment - Use this tag when pan-impairment is mentioned or when disability/accessibility is discussed in general terms
16. Complex - Concerning individuals with multiple impairments</t>
    </r>
  </si>
  <si>
    <t>M: Transport mode(s)</t>
  </si>
  <si>
    <r>
      <t xml:space="preserve">Select the transport mode that the document or project concerns (multiple selections allowed).
</t>
    </r>
    <r>
      <rPr>
        <sz val="12"/>
        <rFont val="Calibri Light"/>
        <family val="2"/>
        <scheme val="major"/>
      </rPr>
      <t xml:space="preserve">1. Train 
2. Tram/Light 
3. Rail 
4. Rapid Transit 
5. Bus/Coach 
6. DRT/Community Transport/Dial-a-ride 
7. Ferry/Hovercraft 
8. Cycling 
9. Walking &amp; Wheeling 
10. Private car 
11. Motorcycle 
12. Private hire taxi/Ride hailing 
13. Micromobility 
14. Aviation 
15. Mobility as a Service 
16. Public Transport 
17. Multimodal 
18. Connected and Automated 
19. Electric vehicle 
20. Other
21. Unspecified </t>
    </r>
  </si>
  <si>
    <t>N: Journey Stage(s)</t>
  </si>
  <si>
    <r>
      <t>Select the Journey Stage(s) that the document or project concerns (multiple selections allowed).</t>
    </r>
    <r>
      <rPr>
        <sz val="12"/>
        <rFont val="Calibri Light"/>
        <family val="2"/>
        <scheme val="major"/>
      </rPr>
      <t xml:space="preserve">
1.</t>
    </r>
    <r>
      <rPr>
        <b/>
        <sz val="12"/>
        <rFont val="Calibri Light"/>
        <family val="2"/>
        <scheme val="major"/>
      </rPr>
      <t xml:space="preserve"> Planning/Preparation/Payment </t>
    </r>
    <r>
      <rPr>
        <sz val="12"/>
        <rFont val="Calibri Light"/>
        <family val="2"/>
        <scheme val="major"/>
      </rPr>
      <t xml:space="preserve">- Activities taken in advance of travel
2. </t>
    </r>
    <r>
      <rPr>
        <b/>
        <sz val="12"/>
        <rFont val="Calibri Light"/>
        <family val="2"/>
        <scheme val="major"/>
      </rPr>
      <t>Cancelling travel/reporting issues</t>
    </r>
    <r>
      <rPr>
        <sz val="12"/>
        <rFont val="Calibri Light"/>
        <family val="2"/>
        <scheme val="major"/>
      </rPr>
      <t xml:space="preserve"> - Activities to adjust (through cancellation or rebooking), or give feedback on travel
3. </t>
    </r>
    <r>
      <rPr>
        <b/>
        <sz val="12"/>
        <rFont val="Calibri Light"/>
        <family val="2"/>
        <scheme val="major"/>
      </rPr>
      <t xml:space="preserve">First or last mile travel </t>
    </r>
    <r>
      <rPr>
        <sz val="12"/>
        <rFont val="Calibri Light"/>
        <family val="2"/>
        <scheme val="major"/>
      </rPr>
      <t xml:space="preserve">- Associated with travelling to or from a secondary 'Transport Mode,' or travelling within the local area.  
4. </t>
    </r>
    <r>
      <rPr>
        <b/>
        <sz val="12"/>
        <rFont val="Calibri Light"/>
        <family val="2"/>
        <scheme val="major"/>
      </rPr>
      <t xml:space="preserve">Waiting and interchanging </t>
    </r>
    <r>
      <rPr>
        <sz val="12"/>
        <rFont val="Calibri Light"/>
        <family val="2"/>
        <scheme val="major"/>
      </rPr>
      <t xml:space="preserve">- Spending time at transport hubs, stations, terminals, airport and other transport infrastructure. The category also includes interaction with systems and processes such as security, check-in.
5. </t>
    </r>
    <r>
      <rPr>
        <b/>
        <sz val="12"/>
        <rFont val="Calibri Light"/>
        <family val="2"/>
        <scheme val="major"/>
      </rPr>
      <t xml:space="preserve">Boarding or alighting </t>
    </r>
    <r>
      <rPr>
        <sz val="12"/>
        <rFont val="Calibri Light"/>
        <family val="2"/>
        <scheme val="major"/>
      </rPr>
      <t xml:space="preserve">- Getting onto or off of the identified 'Transport Mode'
6. </t>
    </r>
    <r>
      <rPr>
        <b/>
        <sz val="12"/>
        <rFont val="Calibri Light"/>
        <family val="2"/>
        <scheme val="major"/>
      </rPr>
      <t>Travelling</t>
    </r>
    <r>
      <rPr>
        <sz val="12"/>
        <rFont val="Calibri Light"/>
        <family val="2"/>
        <scheme val="major"/>
      </rPr>
      <t xml:space="preserve"> - Being on board or using the 'Transport Mode' (inc. active travel such as walking, wheeling, cycling).
7. </t>
    </r>
    <r>
      <rPr>
        <b/>
        <sz val="12"/>
        <rFont val="Calibri Light"/>
        <family val="2"/>
        <scheme val="major"/>
      </rPr>
      <t>Information</t>
    </r>
    <r>
      <rPr>
        <sz val="12"/>
        <rFont val="Calibri Light"/>
        <family val="2"/>
        <scheme val="major"/>
      </rPr>
      <t xml:space="preserve"> - Accessing information about the journey, e.g. through apps, on digital screens, websites, etc.
8. </t>
    </r>
    <r>
      <rPr>
        <b/>
        <sz val="12"/>
        <rFont val="Calibri Light"/>
        <family val="2"/>
        <scheme val="major"/>
      </rPr>
      <t>Communication</t>
    </r>
    <r>
      <rPr>
        <sz val="12"/>
        <rFont val="Calibri Light"/>
        <family val="2"/>
        <scheme val="major"/>
      </rPr>
      <t xml:space="preserve"> - Interaction and communications with other passengers or transport staff, including through passenger assist 
9. </t>
    </r>
    <r>
      <rPr>
        <b/>
        <sz val="12"/>
        <rFont val="Calibri Light"/>
        <family val="2"/>
        <scheme val="major"/>
      </rPr>
      <t>End-to-end (All phases)</t>
    </r>
    <r>
      <rPr>
        <sz val="12"/>
        <rFont val="Calibri Light"/>
        <family val="2"/>
        <scheme val="major"/>
      </rPr>
      <t xml:space="preserve"> - Considering all/several end-to-end aspects of a journey
10. </t>
    </r>
    <r>
      <rPr>
        <b/>
        <sz val="12"/>
        <rFont val="Calibri Light"/>
        <family val="2"/>
        <scheme val="major"/>
      </rPr>
      <t>Parking and Charging</t>
    </r>
    <r>
      <rPr>
        <sz val="12"/>
        <rFont val="Calibri Light"/>
        <family val="2"/>
        <scheme val="major"/>
      </rPr>
      <t xml:space="preserve">
11. </t>
    </r>
    <r>
      <rPr>
        <b/>
        <sz val="12"/>
        <rFont val="Calibri Light"/>
        <family val="2"/>
        <scheme val="major"/>
      </rPr>
      <t>Unspecified</t>
    </r>
    <r>
      <rPr>
        <sz val="12"/>
        <rFont val="Calibri Light"/>
        <family val="2"/>
        <scheme val="major"/>
      </rPr>
      <t xml:space="preserve"> - not apparent</t>
    </r>
  </si>
  <si>
    <t>O: Context</t>
  </si>
  <si>
    <r>
      <rPr>
        <b/>
        <sz val="12"/>
        <rFont val="Calibri Light"/>
        <family val="2"/>
        <scheme val="major"/>
      </rPr>
      <t xml:space="preserve">Select the UK areas 
that the document or project concerns (multiple selections allowed)
</t>
    </r>
    <r>
      <rPr>
        <sz val="12"/>
        <rFont val="Calibri Light"/>
        <family val="2"/>
        <scheme val="major"/>
      </rPr>
      <t xml:space="preserve">
United Kingdom (all countries) 
England (all regions) 
Wales 
Scotland 
Northern Ireland 
Great Britain 
England - London 
England - East of 
England - West Midlands 
England - North West 
England - North East 
England - East Midlands 
England - South West 
England - South East 
England - Yorkshire and the Humber 
United Kingdom (not specified) - Select when document/project is clearly about the UK, but specific areas within the UK are not given.</t>
    </r>
  </si>
  <si>
    <t>P: Other tags</t>
  </si>
  <si>
    <t xml:space="preserve">1. COVID 
2. Low-traffic neighbourhood 
3. Street-level built environment
4. Rural transport
5. Urban transport
6. Older travellers 
7. Facilities - Facilities used during travel, such as public toilets, change rooms, etc.
8. Attitudes - Attitudes held by disabled travellers or by other passengers
9. Injuries - Relating to accidents and injuries obtained during travel
10. Passenger rights - Relating to the rights of disabled passengers as stated by law, or to transport equity more generally
11. Passenger assist - Relating to passenger assistance services and schemes
</t>
  </si>
  <si>
    <t>Q: Author's Keywords</t>
  </si>
  <si>
    <t>List of keywords that the author uses to describe the document /project</t>
  </si>
  <si>
    <t>R: Other Keywords</t>
  </si>
  <si>
    <t>Relevant keywords not captured in any of the pre-set tagging categories</t>
  </si>
  <si>
    <t>S: Date added</t>
  </si>
  <si>
    <t>The date the document / project was listed in the database (generated by ncat)</t>
  </si>
  <si>
    <t>T: A.I. generated summary of the fuller Abstract / Summary</t>
  </si>
  <si>
    <t>A.I. generated summary of the description of the work in column C (generated by ncat for web display purposes only)</t>
  </si>
  <si>
    <t>U: KB Reference</t>
  </si>
  <si>
    <t>Document/Project Reference number (generated by ncat)</t>
  </si>
  <si>
    <t>Type of resource</t>
  </si>
  <si>
    <t>Type of output</t>
  </si>
  <si>
    <t>Transport Type</t>
  </si>
  <si>
    <t>Topic</t>
  </si>
  <si>
    <t>Stakeholder Labels</t>
  </si>
  <si>
    <t>Capability labels</t>
  </si>
  <si>
    <t>Published/Completed</t>
  </si>
  <si>
    <t>Research</t>
  </si>
  <si>
    <t>Academic literature</t>
  </si>
  <si>
    <t>United Kingdom (all countries)</t>
  </si>
  <si>
    <t>Planning/Preparation/Payment</t>
  </si>
  <si>
    <t>Any activity taken in advance of travel exc. First/last mile</t>
  </si>
  <si>
    <t>Train</t>
  </si>
  <si>
    <t>Hearing</t>
  </si>
  <si>
    <t>Attitudes</t>
  </si>
  <si>
    <t>Third Sector (Transport)</t>
  </si>
  <si>
    <t>Research/Design/Innovation Centres, Groups or Units</t>
  </si>
  <si>
    <t>In progress</t>
  </si>
  <si>
    <t>Strategy</t>
  </si>
  <si>
    <t>Grey literature</t>
  </si>
  <si>
    <t>England (all regions)</t>
  </si>
  <si>
    <t>Cancelling travel/reporting issues</t>
  </si>
  <si>
    <t>Activities to adjust (through cancellation or rebooking), or give feedback on travel</t>
  </si>
  <si>
    <t>Tram/Light Rail</t>
  </si>
  <si>
    <t>Vision</t>
  </si>
  <si>
    <t>COVID</t>
  </si>
  <si>
    <t>Third Sector (Disability Charity)</t>
  </si>
  <si>
    <t>Forums/Panels/Networks</t>
  </si>
  <si>
    <t>Planned</t>
  </si>
  <si>
    <t>Policy and Regulation</t>
  </si>
  <si>
    <t>White literature</t>
  </si>
  <si>
    <t>Wales</t>
  </si>
  <si>
    <t>First or last mile travel</t>
  </si>
  <si>
    <t>Associated with travelling to the identified 'Transport Mode'</t>
  </si>
  <si>
    <t>Rapid Transit</t>
  </si>
  <si>
    <t>Mobility</t>
  </si>
  <si>
    <t>Facilities</t>
  </si>
  <si>
    <t>Third Sector (DPO)</t>
  </si>
  <si>
    <t>Living lab</t>
  </si>
  <si>
    <t>Evaluations and Learnings</t>
  </si>
  <si>
    <t>Scotland</t>
  </si>
  <si>
    <t>Waiting and interchanging</t>
  </si>
  <si>
    <t>At stations, ports, infrastructure, alongside systems and processes such as security, check-in</t>
  </si>
  <si>
    <t>Bus/Coach</t>
  </si>
  <si>
    <t>Dexterity</t>
  </si>
  <si>
    <t>Injuries</t>
  </si>
  <si>
    <t>Governance (Local / Regional)</t>
  </si>
  <si>
    <t>Simulator</t>
  </si>
  <si>
    <t>Northern Ireland</t>
  </si>
  <si>
    <t>Boarding or alighting</t>
  </si>
  <si>
    <t>Getting onto or off of the identified 'Transport Mode'</t>
  </si>
  <si>
    <t>DRT/Community Transport/Dial-a-ride</t>
  </si>
  <si>
    <t>Learning</t>
  </si>
  <si>
    <t>Low-traffic neighbourhoods</t>
  </si>
  <si>
    <t>Governance (Devolved)</t>
  </si>
  <si>
    <t>Resource collection</t>
  </si>
  <si>
    <t>Data set</t>
  </si>
  <si>
    <t>Great Britain</t>
  </si>
  <si>
    <t>Travelling</t>
  </si>
  <si>
    <t>Being on board, or using the 'Transport Mode' (inc. active travel such as walking, wheeling cycling.</t>
  </si>
  <si>
    <t>Ferry/Hovercraft</t>
  </si>
  <si>
    <t>Socially or behaviourally</t>
  </si>
  <si>
    <t>Older travellers</t>
  </si>
  <si>
    <t>Governance (National) (Inc. Bodies, Agencys etc)</t>
  </si>
  <si>
    <t>Tool</t>
  </si>
  <si>
    <t>England - London</t>
  </si>
  <si>
    <t>Information</t>
  </si>
  <si>
    <t>Passenger information, delivered e.g. through apps, on digital screens, websites, etc.</t>
  </si>
  <si>
    <t>Cycling</t>
  </si>
  <si>
    <t>Memory</t>
  </si>
  <si>
    <t>Passenger assist</t>
  </si>
  <si>
    <t>Transport Regulators</t>
  </si>
  <si>
    <t>Funding Scheme</t>
  </si>
  <si>
    <t>England - East of</t>
  </si>
  <si>
    <t>Communication</t>
  </si>
  <si>
    <t>Interaction and communications with other passengers or transport staff</t>
  </si>
  <si>
    <t>Walking &amp; Wheeling</t>
  </si>
  <si>
    <t>Diet</t>
  </si>
  <si>
    <t>Passenger rights</t>
  </si>
  <si>
    <t>Transport Manufacturers / Stock Owners</t>
  </si>
  <si>
    <t>Research/Innovation/Engagement programme</t>
  </si>
  <si>
    <t>England - West Midlands</t>
  </si>
  <si>
    <t>Unspecified</t>
  </si>
  <si>
    <t>Not apparent</t>
  </si>
  <si>
    <t>Communicating</t>
  </si>
  <si>
    <t>Rural transport</t>
  </si>
  <si>
    <t>Transport Authorities / Bodies / Planners</t>
  </si>
  <si>
    <t>Knowledge transfer</t>
  </si>
  <si>
    <t>England - East Midlands</t>
  </si>
  <si>
    <t>End-to-end (All phases)</t>
  </si>
  <si>
    <t>Considering all/several end-to-end aspects of a journey</t>
  </si>
  <si>
    <t>Private car</t>
  </si>
  <si>
    <t>Mental health</t>
  </si>
  <si>
    <t>Street-level built environment</t>
  </si>
  <si>
    <t>Transport Service Providers / Operators</t>
  </si>
  <si>
    <t>England - North West</t>
  </si>
  <si>
    <t>Parking and Charging</t>
  </si>
  <si>
    <t>Motorcycle</t>
  </si>
  <si>
    <t>Appearance</t>
  </si>
  <si>
    <t>Urban transport</t>
  </si>
  <si>
    <t>Transport (Professional Associations)</t>
  </si>
  <si>
    <t>England - North East</t>
  </si>
  <si>
    <t>Private hire taxi/Ride hailing</t>
  </si>
  <si>
    <t>Stamina/Breathing/Fatigue</t>
  </si>
  <si>
    <t>Transport (Other / Misc)</t>
  </si>
  <si>
    <t>England - South West</t>
  </si>
  <si>
    <t>Micromobility</t>
  </si>
  <si>
    <t>Continence</t>
  </si>
  <si>
    <t>Academia</t>
  </si>
  <si>
    <t>England - South East</t>
  </si>
  <si>
    <t>Aviation</t>
  </si>
  <si>
    <t>Non-visible</t>
  </si>
  <si>
    <t>Advocacy</t>
  </si>
  <si>
    <t>England - Yorkshire and the Humber</t>
  </si>
  <si>
    <t>Mobility as a Service</t>
  </si>
  <si>
    <t>Pan-impairment</t>
  </si>
  <si>
    <t>Commercial Research, Design and Consulting</t>
  </si>
  <si>
    <t>United Kingdom (not specified)</t>
  </si>
  <si>
    <t>Public Transport</t>
  </si>
  <si>
    <t>Complex</t>
  </si>
  <si>
    <t>Commercial Innovation and Enterprise</t>
  </si>
  <si>
    <t>Multimodal</t>
  </si>
  <si>
    <t>Regulatory Bodies</t>
  </si>
  <si>
    <t>Connected and Automated</t>
  </si>
  <si>
    <t>Professional membership bodies</t>
  </si>
  <si>
    <t>Electric Vehicle</t>
  </si>
  <si>
    <t>Other</t>
  </si>
  <si>
    <t>Understanding the public acceptability of road pricing and the roles of older age,  social norms,  pro-social values and trust for urban policy-making: The case of Bristol</t>
  </si>
  <si>
    <t>Cities looking to embark on more sustainable development pathways may need to evaluate the controversial but usually impactful measure of road pricing as a means of reducing their reliance on conventionally fuelled automobiles. Understanding the mechanisms determining the public acceptability of road pricing could be critical for its implementation. Studying the attitudes of older people is of particular significance because of their increasing demographic and political importance and vulnerability to transport-related social exclusion. Prior research identified that older people's social norms and pro-social values affect their attitudes to road pricing. The present paper extends this understanding based on the results of three focus groups conducted in Bristol,  UK. According to these,  there are three distinctive expressions of pro-sociality: pro-environmental values and generativity,  which are mainly drivers of support for road pricing,  and pro-equity values,  which are mainly drivers of opposition. Social norms have two particular expressions: subjective norms (i.e. norms reflecting participants’ immediate social environment) and norms about others and society in general. Furthermore,  a theory-driven thematic analysis indicates that trust on the integrity of the concept and older age as a life stage associated with ageing,  retirement,  lower income,  mobility barriers and deteriorating health are important in how attitudes reflecting and affecting public acceptability to road pricing form. Finally,  the paper highlights the need for packaging road pricing with measures promoting its pro-social potential and the importance of peer-to-peer communication and accepting citizens as “social influencers” tailored consultation,  pro-social branding,  pre-implementation trials,  clear administrative roles,  transparency,  and “political patience”.</t>
  </si>
  <si>
    <t>https://www.sciencedirect.com/science/article/abs/pii/S0264275117307175</t>
  </si>
  <si>
    <t>Department for Transport, Bristol City Council</t>
  </si>
  <si>
    <t>Department of Logistics,  Operations,  Hospitality and Marketing,  University of Huddersfield, Centre for Transport &amp; Society,  University of the West of England</t>
  </si>
  <si>
    <t xml:space="preserve">Nikitas,  A.,  Avineri,  E.,  Parkhurst,  G. </t>
  </si>
  <si>
    <t xml:space="preserve">Nikitas,  A.,  Avineri,  E.,  &amp; Parkhurst,  G. (2018). Understanding the public acceptability of road pricing and the roles of older age,  social norms,  pro-social values and trust for urban policy-making: The case of Bristol. Cities,  79,  78–91. </t>
  </si>
  <si>
    <t>Road pricing</t>
  </si>
  <si>
    <t>Cities looking to embark on more sustainable development pathways may need to evaluate the controversial but usually impactful measure of road pricing as a means of reducing their reliance on conventionally fuelled automobiles.  Understanding the mechanisms determining the public acceptability of road pricing could be critical for its implementation.</t>
  </si>
  <si>
    <t>An in-depth understanding of the experiences of people living with vision impairment (VI) in the UK</t>
  </si>
  <si>
    <t>V I Lives is an important study that is designed to help the sector (and beyond) better understand people with V I,  including those not currently engaging with the sector.</t>
  </si>
  <si>
    <t>https://media.rnib.org.uk/documents/V_I_Lives_Report_2022__APDF.pdf</t>
  </si>
  <si>
    <t>Royal National Institute of Blind People, Thomas Pocklington Trust, Guide Dogs</t>
  </si>
  <si>
    <t>Good Innovation, Insight Angels</t>
  </si>
  <si>
    <t>V I Lives is an important study that is designed to help the sector (and beyond) better understand people with V I,  including those not currently engaging with the sector..</t>
  </si>
  <si>
    <t>Invisible Barriers; How
public attitudes affect
inclusive travel (full report)</t>
  </si>
  <si>
    <t>This report, commissioned by ncat, explores different types of interventions that could be used to improve the behaviours of non-disabled people towards disabled people when travelling.
Disabled people told us, that the attitudes and behaviours of other people are a challenge when travelling. These behaviours have a significant negative impact on disabled people’s wellbeing and independence. As such, we conducted this research, to understand what could be done to address the bad behaviours of non-disabled people and/or encourage good behaviours. During the project, we reviewed literature and looked at case studies that tried to improve behaviours towards disabled people in a transport setting. We also engaged with both disabled people and non-disabled people to get their views on different interventions that could be done.
Our key conclusions from the research are:
• Education, especially of children, is very important and should be a higher priority. Disabled people should be involved in developing the curriculum.
• Luggage being placed in priority spaces was a key barrier. By solving the luggage problem, disabled people would be able to have more space on public transport.
• Public awareness campaigns using videos on social media or on public transport could help the understanding of the public.
• Fines to enforce Blue Badge restrictions is the key way to improve the parking experience for disabled people.</t>
  </si>
  <si>
    <t>https://www.ncat.uk/projects/invisible-barriers/</t>
  </si>
  <si>
    <t>National Centre for Accessible Transport (ncat)</t>
  </si>
  <si>
    <t>WSP UK</t>
  </si>
  <si>
    <t>RiDC</t>
  </si>
  <si>
    <t>Inclusive travel, Public attitudes, Disabled people, Non-disabled people, Transport, Accessibility, Barriers, Behaviour, Education, Awareness, Independence, Wellbeing, Campaigns, Messaging, Public transport, Priority seating, Blue Badge, Parking, Luggage, Intervention, Survey, Focus groups, Literature review, Policy, Attitudes, Empathy, Interaction, Conflict, Reporting, Social model, Training, Community, Enforcement, Visibility, Mobility, Communication, Engagement, Infrastructure, Support, Understanding, Representation, Experience, Design, Research, Evaluation</t>
  </si>
  <si>
    <t xml:space="preserve">Disabled people told us that the attitudes and behaviours of other people are a challenge when travelling. These behaviours have a significant negative impact on disabled people’s wellbeing and independence. As such, ncat conducted this research, to understand what could be done to address the bad behaviours of non-disabled people and/or encourage good behaviours. </t>
  </si>
  <si>
    <t>THE THREE ENTRIES ABOVE ARE EXAMPLES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</si>
</sst>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7">
    <font>
      <sz val="11"/>
      <color theme="1"/>
      <name val="Calibri"/>
      <family val="2"/>
      <scheme val="minor"/>
    </font>
    <font>
      <u/>
      <sz val="11"/>
      <color theme="10"/>
      <name val="Calibri"/>
      <family val="2"/>
      <scheme val="minor"/>
    </font>
    <font>
      <b/>
      <sz val="11"/>
      <color theme="1"/>
      <name val="Calibri"/>
      <family val="2"/>
      <scheme val="minor"/>
    </font>
    <font>
      <i/>
      <sz val="11"/>
      <color theme="1"/>
      <name val="Calibri"/>
      <family val="2"/>
      <scheme val="minor"/>
    </font>
    <font>
      <b/>
      <sz val="12"/>
      <color theme="1"/>
      <name val="Times New Roman"/>
      <family val="1"/>
    </font>
    <font>
      <sz val="8"/>
      <name val="Calibri"/>
      <family val="2"/>
      <scheme val="minor"/>
    </font>
    <font>
      <b/>
      <sz val="10"/>
      <color rgb="FF000000"/>
      <name val="Calibri"/>
      <family val="2"/>
      <scheme val="minor"/>
    </font>
    <font>
      <b/>
      <sz val="11"/>
      <color theme="0"/>
      <name val="Calibri"/>
      <family val="2"/>
      <scheme val="minor"/>
    </font>
    <font>
      <sz val="11"/>
      <color rgb="FF595959"/>
      <name val="Arial"/>
      <family val="2"/>
    </font>
    <font>
      <sz val="36"/>
      <color rgb="FF244800"/>
      <name val="Arial Black"/>
      <family val="2"/>
    </font>
    <font>
      <sz val="11"/>
      <color rgb="FF595959"/>
      <name val="Arial Black"/>
      <family val="2"/>
    </font>
    <font>
      <sz val="14"/>
      <color rgb="FFFFFFFF"/>
      <name val="Arial Black"/>
      <family val="2"/>
    </font>
    <font>
      <b/>
      <sz val="11"/>
      <color rgb="FF244800"/>
      <name val="Arial"/>
      <family val="2"/>
    </font>
    <font>
      <sz val="11"/>
      <color rgb="FF244800"/>
      <name val="Arial"/>
      <family val="2"/>
    </font>
    <font>
      <sz val="10"/>
      <color rgb="FF244800"/>
      <name val="Arial"/>
      <family val="2"/>
    </font>
    <font>
      <b/>
      <sz val="12"/>
      <color rgb="FFFFFFFF"/>
      <name val="Arial Black"/>
      <family val="2"/>
    </font>
    <font>
      <b/>
      <sz val="14"/>
      <color rgb="FF595959"/>
      <name val="Arial Black"/>
      <family val="2"/>
    </font>
    <font>
      <sz val="11"/>
      <color rgb="FFFFFFFF"/>
      <name val="Arial Black"/>
      <family val="2"/>
    </font>
    <font>
      <b/>
      <sz val="14"/>
      <color rgb="FFFFFFFF"/>
      <name val="Arial Black"/>
      <family val="2"/>
    </font>
    <font>
      <i/>
      <sz val="11"/>
      <color rgb="FF244800"/>
      <name val="Arial"/>
      <family val="2"/>
    </font>
    <font>
      <b/>
      <sz val="11"/>
      <color rgb="FF595959"/>
      <name val="Arial Black"/>
      <family val="2"/>
    </font>
    <font>
      <sz val="11"/>
      <color theme="1"/>
      <name val="Calibri"/>
      <family val="2"/>
      <scheme val="minor"/>
    </font>
    <font>
      <b/>
      <sz val="22"/>
      <color theme="1"/>
      <name val="Arial"/>
      <family val="2"/>
    </font>
    <font>
      <sz val="24"/>
      <color rgb="FF244800"/>
      <name val="Arial Black"/>
      <family val="2"/>
    </font>
    <font>
      <b/>
      <sz val="24"/>
      <color rgb="FF244800"/>
      <name val="Arial Black"/>
      <family val="2"/>
    </font>
    <font>
      <sz val="13"/>
      <color rgb="FF244800"/>
      <name val="Arial"/>
      <family val="2"/>
    </font>
    <font>
      <b/>
      <sz val="14"/>
      <color theme="0"/>
      <name val="Arial"/>
      <family val="2"/>
    </font>
    <font>
      <sz val="12"/>
      <name val="Calibri Light"/>
      <family val="2"/>
      <scheme val="major"/>
    </font>
    <font>
      <b/>
      <sz val="12"/>
      <name val="Calibri Light"/>
      <family val="2"/>
      <scheme val="major"/>
    </font>
    <font>
      <sz val="13"/>
      <color rgb="FF244800"/>
      <name val="Lexend Light"/>
    </font>
    <font>
      <b/>
      <sz val="13"/>
      <color rgb="FF244800"/>
      <name val="Lexend Light"/>
    </font>
    <font>
      <b/>
      <sz val="20"/>
      <color rgb="FF244800"/>
      <name val="Lexend Light"/>
    </font>
    <font>
      <i/>
      <sz val="13"/>
      <color rgb="FF244800"/>
      <name val="Lexend Light"/>
    </font>
    <font>
      <sz val="13"/>
      <color rgb="FFFFFFFF"/>
      <name val="Arial Black"/>
      <family val="2"/>
    </font>
    <font>
      <sz val="13"/>
      <color rgb="FF595959"/>
      <name val="Arial Black"/>
      <family val="2"/>
    </font>
    <font>
      <sz val="13"/>
      <color rgb="FF595959"/>
      <name val="Lexend Light"/>
    </font>
    <font>
      <b/>
      <sz val="13"/>
      <color rgb="FFFFFFFF"/>
      <name val="Arial Black"/>
      <family val="2"/>
    </font>
    <font>
      <sz val="14"/>
      <name val="Lexend Light"/>
    </font>
    <font>
      <b/>
      <sz val="9"/>
      <color rgb="FF000000"/>
      <name val="Tahoma"/>
      <family val="2"/>
    </font>
    <font>
      <u/>
      <sz val="14"/>
      <color theme="10"/>
      <name val="Arial"/>
      <family val="2"/>
    </font>
    <font>
      <sz val="11"/>
      <color theme="1"/>
      <name val="Arial"/>
      <family val="2"/>
    </font>
    <font>
      <b/>
      <sz val="48"/>
      <color theme="1"/>
      <name val="Arial"/>
      <family val="2"/>
    </font>
    <font>
      <b/>
      <sz val="14"/>
      <color theme="1"/>
      <name val="Arial"/>
      <family val="2"/>
    </font>
    <font>
      <b/>
      <sz val="11"/>
      <color theme="1"/>
      <name val="Arial"/>
      <family val="2"/>
    </font>
    <font>
      <sz val="14"/>
      <color theme="1"/>
      <name val="Arial"/>
      <family val="2"/>
    </font>
    <font>
      <sz val="12"/>
      <color theme="1"/>
      <name val="Arial"/>
      <family val="2"/>
    </font>
    <font>
      <sz val="14"/>
      <name val="Arial"/>
      <family val="2"/>
    </font>
    <font>
      <sz val="11"/>
      <color rgb="FFFF0000"/>
      <name val="Arial"/>
      <family val="2"/>
    </font>
    <font>
      <sz val="11"/>
      <name val="Arial"/>
      <family val="2"/>
    </font>
    <font>
      <u/>
      <sz val="28"/>
      <color theme="10"/>
      <name val="Arial"/>
      <family val="2"/>
    </font>
    <font>
      <b/>
      <sz val="24"/>
      <name val="Arial Black"/>
      <family val="2"/>
    </font>
    <font>
      <sz val="30"/>
      <name val="Arial Black"/>
      <family val="2"/>
    </font>
    <font>
      <b/>
      <sz val="14"/>
      <name val="Lexend Light"/>
    </font>
    <font>
      <b/>
      <sz val="12"/>
      <color rgb="FF000000"/>
      <name val="Calibri Light"/>
      <family val="2"/>
      <scheme val="major"/>
    </font>
    <font>
      <sz val="12"/>
      <color rgb="FF000000"/>
      <name val="Calibri Light"/>
      <family val="2"/>
      <scheme val="major"/>
    </font>
    <font>
      <u/>
      <sz val="11"/>
      <color theme="10"/>
      <name val="Arial"/>
      <family val="2"/>
    </font>
    <font>
      <sz val="20"/>
      <color rgb="FFFF0066"/>
      <name val="Arial"/>
      <family val="2"/>
    </font>
  </fonts>
  <fills count="33">
    <fill>
      <patternFill patternType="none"/>
    </fill>
    <fill>
      <patternFill patternType="gray125"/>
    </fill>
    <fill>
      <patternFill patternType="solid">
        <fgColor theme="7"/>
        <bgColor indexed="6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9" tint="-0.249977111117893"/>
        <bgColor indexed="64"/>
      </patternFill>
    </fill>
    <fill>
      <patternFill patternType="solid">
        <fgColor rgb="FFF2F2F2"/>
        <bgColor rgb="FF000000"/>
      </patternFill>
    </fill>
    <fill>
      <patternFill patternType="solid">
        <fgColor rgb="FF244800"/>
        <bgColor rgb="FF000000"/>
      </patternFill>
    </fill>
    <fill>
      <patternFill patternType="solid">
        <fgColor theme="6" tint="-0.249977111117893"/>
        <bgColor indexed="64"/>
      </patternFill>
    </fill>
    <fill>
      <patternFill patternType="solid">
        <fgColor theme="8" tint="-0.499984740745262"/>
        <bgColor indexed="64"/>
      </patternFill>
    </fill>
    <fill>
      <patternFill patternType="solid">
        <fgColor theme="6" tint="-0.249977111117893"/>
        <bgColor rgb="FF000000"/>
      </patternFill>
    </fill>
    <fill>
      <patternFill patternType="solid">
        <fgColor theme="9" tint="-0.249977111117893"/>
        <bgColor rgb="FF000000"/>
      </patternFill>
    </fill>
    <fill>
      <patternFill patternType="solid">
        <fgColor theme="8" tint="-0.499984740745262"/>
        <bgColor rgb="FF000000"/>
      </patternFill>
    </fill>
    <fill>
      <patternFill patternType="solid">
        <fgColor theme="7" tint="-0.249977111117893"/>
        <bgColor rgb="FF000000"/>
      </patternFill>
    </fill>
    <fill>
      <patternFill patternType="solid">
        <fgColor theme="0" tint="-4.9989318521683403E-2"/>
        <bgColor rgb="FF000000"/>
      </patternFill>
    </fill>
    <fill>
      <patternFill patternType="solid">
        <fgColor theme="9" tint="-0.24994659260841701"/>
        <bgColor indexed="64"/>
      </patternFill>
    </fill>
    <fill>
      <patternFill patternType="solid">
        <fgColor theme="5" tint="-0.249977111117893"/>
        <bgColor indexed="64"/>
      </patternFill>
    </fill>
    <fill>
      <patternFill patternType="solid">
        <fgColor theme="7" tint="0.59996337778862885"/>
        <bgColor indexed="64"/>
      </patternFill>
    </fill>
    <fill>
      <patternFill patternType="solid">
        <fgColor theme="7" tint="0.59996337778862885"/>
        <bgColor theme="4" tint="0.79998168889431442"/>
      </patternFill>
    </fill>
  </fills>
  <borders count="15">
    <border>
      <left/>
      <right/>
      <top/>
      <bottom/>
      <diagonal/>
    </border>
    <border>
      <left/>
      <right/>
      <top style="thin">
        <color theme="4" tint="0.39997558519241921"/>
      </top>
      <bottom style="thin">
        <color theme="4" tint="0.39997558519241921"/>
      </bottom>
      <diagonal/>
    </border>
    <border>
      <left/>
      <right/>
      <top/>
      <bottom style="thin">
        <color indexed="64"/>
      </bottom>
      <diagonal/>
    </border>
    <border>
      <left/>
      <right/>
      <top style="thin">
        <color indexed="64"/>
      </top>
      <bottom style="thin">
        <color indexed="64"/>
      </bottom>
      <diagonal/>
    </border>
    <border>
      <left style="thin">
        <color theme="9"/>
      </left>
      <right/>
      <top style="thin">
        <color theme="9"/>
      </top>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style="thin">
        <color theme="9" tint="-0.249977111117893"/>
      </right>
      <top/>
      <bottom style="medium">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bottom style="medium">
        <color theme="9" tint="-0.249977111117893"/>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9" fontId="21" fillId="0" borderId="0" applyFont="0" applyFill="0" applyBorder="0" applyAlignment="0" applyProtection="0"/>
  </cellStyleXfs>
  <cellXfs count="164">
    <xf numFmtId="0" fontId="0" fillId="0" borderId="0" xfId="0"/>
    <xf numFmtId="0" fontId="0" fillId="0" borderId="0" xfId="0" applyAlignment="1">
      <alignment vertical="top" wrapText="1"/>
    </xf>
    <xf numFmtId="0" fontId="2" fillId="0" borderId="0" xfId="0" applyFont="1"/>
    <xf numFmtId="0" fontId="0" fillId="0" borderId="0" xfId="0" applyAlignment="1">
      <alignment wrapText="1"/>
    </xf>
    <xf numFmtId="0" fontId="0" fillId="0" borderId="0" xfId="0" applyAlignment="1">
      <alignment vertical="top"/>
    </xf>
    <xf numFmtId="0" fontId="4" fillId="0" borderId="0" xfId="0" applyFont="1" applyAlignment="1">
      <alignment horizontal="left" vertical="center" indent="1"/>
    </xf>
    <xf numFmtId="0" fontId="0" fillId="0" borderId="0" xfId="0" applyAlignment="1">
      <alignment horizontal="left" vertical="center" indent="1"/>
    </xf>
    <xf numFmtId="0" fontId="6" fillId="0" borderId="0" xfId="0" applyFont="1"/>
    <xf numFmtId="0" fontId="3" fillId="0" borderId="0" xfId="0" applyFont="1"/>
    <xf numFmtId="0" fontId="3" fillId="0" borderId="0" xfId="0" applyFont="1" applyAlignment="1">
      <alignment horizontal="right"/>
    </xf>
    <xf numFmtId="0" fontId="2" fillId="5" borderId="0" xfId="0" applyFont="1" applyFill="1" applyAlignment="1">
      <alignment wrapText="1"/>
    </xf>
    <xf numFmtId="0" fontId="2" fillId="6" borderId="0" xfId="0" applyFont="1" applyFill="1" applyAlignment="1">
      <alignment wrapText="1"/>
    </xf>
    <xf numFmtId="0" fontId="2" fillId="7" borderId="0" xfId="0" applyFont="1" applyFill="1" applyAlignment="1">
      <alignment wrapText="1"/>
    </xf>
    <xf numFmtId="0" fontId="2" fillId="8" borderId="0" xfId="0" applyFont="1" applyFill="1" applyAlignment="1">
      <alignment wrapText="1"/>
    </xf>
    <xf numFmtId="0" fontId="2" fillId="9" borderId="0" xfId="0" applyFont="1" applyFill="1" applyAlignment="1">
      <alignment wrapText="1"/>
    </xf>
    <xf numFmtId="0" fontId="2" fillId="10" borderId="0" xfId="0" applyFont="1" applyFill="1" applyAlignment="1">
      <alignment wrapText="1"/>
    </xf>
    <xf numFmtId="0" fontId="2" fillId="4" borderId="0" xfId="0" applyFont="1" applyFill="1" applyAlignment="1">
      <alignment wrapText="1"/>
    </xf>
    <xf numFmtId="0" fontId="2" fillId="11" borderId="0" xfId="0" applyFont="1" applyFill="1" applyAlignment="1">
      <alignment wrapText="1"/>
    </xf>
    <xf numFmtId="0" fontId="2" fillId="12" borderId="0" xfId="0" applyFont="1" applyFill="1" applyAlignment="1">
      <alignment wrapText="1"/>
    </xf>
    <xf numFmtId="0" fontId="2" fillId="2" borderId="0" xfId="0" applyFont="1" applyFill="1" applyAlignment="1">
      <alignment wrapText="1"/>
    </xf>
    <xf numFmtId="0" fontId="2" fillId="15" borderId="0" xfId="0" applyFont="1" applyFill="1" applyAlignment="1">
      <alignment wrapText="1"/>
    </xf>
    <xf numFmtId="0" fontId="2" fillId="16" borderId="0" xfId="0" applyFont="1" applyFill="1" applyAlignment="1">
      <alignment wrapText="1"/>
    </xf>
    <xf numFmtId="0" fontId="2" fillId="17" borderId="0" xfId="0" applyFont="1" applyFill="1" applyAlignment="1">
      <alignment wrapText="1"/>
    </xf>
    <xf numFmtId="0" fontId="2" fillId="18" borderId="0" xfId="0" applyFont="1" applyFill="1" applyAlignment="1">
      <alignment wrapText="1"/>
    </xf>
    <xf numFmtId="0" fontId="7" fillId="19" borderId="0" xfId="0" applyFont="1" applyFill="1" applyAlignment="1">
      <alignment wrapText="1"/>
    </xf>
    <xf numFmtId="0" fontId="7" fillId="14" borderId="0" xfId="0" applyFont="1" applyFill="1" applyAlignment="1">
      <alignment wrapText="1"/>
    </xf>
    <xf numFmtId="0" fontId="7" fillId="13" borderId="0" xfId="0" applyFont="1" applyFill="1" applyAlignment="1">
      <alignment wrapText="1"/>
    </xf>
    <xf numFmtId="0" fontId="8" fillId="20" borderId="0" xfId="0" applyFont="1" applyFill="1" applyAlignment="1">
      <alignment horizontal="left" wrapText="1"/>
    </xf>
    <xf numFmtId="0" fontId="10" fillId="20" borderId="0" xfId="0" applyFont="1" applyFill="1" applyAlignment="1">
      <alignment horizontal="left" vertical="center" wrapText="1"/>
    </xf>
    <xf numFmtId="0" fontId="14" fillId="20" borderId="0" xfId="0" applyFont="1" applyFill="1" applyAlignment="1">
      <alignment horizontal="left" wrapText="1" indent="1"/>
    </xf>
    <xf numFmtId="0" fontId="10" fillId="20" borderId="0" xfId="0" applyFont="1" applyFill="1" applyAlignment="1">
      <alignment horizontal="left" wrapText="1"/>
    </xf>
    <xf numFmtId="0" fontId="15" fillId="21" borderId="0" xfId="0" applyFont="1" applyFill="1" applyAlignment="1">
      <alignment horizontal="left" vertical="center" indent="1"/>
    </xf>
    <xf numFmtId="0" fontId="16" fillId="21" borderId="0" xfId="0" applyFont="1" applyFill="1" applyAlignment="1">
      <alignment horizontal="left" indent="1"/>
    </xf>
    <xf numFmtId="0" fontId="16" fillId="20" borderId="0" xfId="0" applyFont="1" applyFill="1" applyAlignment="1">
      <alignment horizontal="left" indent="1"/>
    </xf>
    <xf numFmtId="0" fontId="17" fillId="20" borderId="0" xfId="0" applyFont="1" applyFill="1" applyAlignment="1">
      <alignment horizontal="left" vertical="center" wrapText="1"/>
    </xf>
    <xf numFmtId="0" fontId="18" fillId="21" borderId="0" xfId="0" applyFont="1" applyFill="1" applyAlignment="1">
      <alignment horizontal="left" vertical="center" indent="1"/>
    </xf>
    <xf numFmtId="0" fontId="13" fillId="20" borderId="0" xfId="0" applyFont="1" applyFill="1" applyAlignment="1">
      <alignment horizontal="left" vertical="top" wrapText="1" indent="1"/>
    </xf>
    <xf numFmtId="0" fontId="9" fillId="20" borderId="0" xfId="0" applyFont="1" applyFill="1" applyAlignment="1">
      <alignment vertical="center"/>
    </xf>
    <xf numFmtId="0" fontId="18" fillId="21" borderId="0" xfId="0" applyFont="1" applyFill="1" applyAlignment="1">
      <alignment vertical="center"/>
    </xf>
    <xf numFmtId="0" fontId="12" fillId="20" borderId="0" xfId="0" applyFont="1" applyFill="1" applyAlignment="1">
      <alignment horizontal="left" wrapText="1" indent="1"/>
    </xf>
    <xf numFmtId="0" fontId="13" fillId="20" borderId="0" xfId="0" applyFont="1" applyFill="1" applyAlignment="1">
      <alignment vertical="top" wrapText="1"/>
    </xf>
    <xf numFmtId="0" fontId="13" fillId="20" borderId="0" xfId="0" applyFont="1" applyFill="1" applyAlignment="1">
      <alignment horizontal="left" vertical="top" wrapText="1"/>
    </xf>
    <xf numFmtId="0" fontId="16" fillId="28" borderId="0" xfId="0" applyFont="1" applyFill="1"/>
    <xf numFmtId="0" fontId="20" fillId="28" borderId="0" xfId="0" applyFont="1" applyFill="1"/>
    <xf numFmtId="0" fontId="13" fillId="20" borderId="0" xfId="0" applyFont="1" applyFill="1" applyAlignment="1">
      <alignment horizontal="left" indent="4"/>
    </xf>
    <xf numFmtId="0" fontId="19" fillId="20" borderId="0" xfId="0" applyFont="1" applyFill="1" applyAlignment="1">
      <alignment horizontal="left" indent="4"/>
    </xf>
    <xf numFmtId="0" fontId="19" fillId="20" borderId="0" xfId="0" applyFont="1" applyFill="1" applyAlignment="1">
      <alignment horizontal="left"/>
    </xf>
    <xf numFmtId="0" fontId="12" fillId="20" borderId="0" xfId="0" applyFont="1" applyFill="1" applyAlignment="1">
      <alignment horizontal="left" indent="1"/>
    </xf>
    <xf numFmtId="0" fontId="11" fillId="21" borderId="0" xfId="0" applyFont="1" applyFill="1" applyAlignment="1">
      <alignment vertical="center"/>
    </xf>
    <xf numFmtId="0" fontId="0" fillId="0" borderId="4" xfId="0" applyBorder="1"/>
    <xf numFmtId="0" fontId="13" fillId="20" borderId="0" xfId="0" applyFont="1" applyFill="1" applyAlignment="1">
      <alignment horizontal="left" indent="1"/>
    </xf>
    <xf numFmtId="9" fontId="22" fillId="16" borderId="10" xfId="2" applyFont="1" applyFill="1" applyBorder="1" applyAlignment="1">
      <alignment horizontal="center" vertical="center"/>
    </xf>
    <xf numFmtId="0" fontId="23" fillId="20" borderId="0" xfId="0" applyFont="1" applyFill="1" applyAlignment="1">
      <alignment vertical="center"/>
    </xf>
    <xf numFmtId="0" fontId="24" fillId="20" borderId="0" xfId="0" applyFont="1" applyFill="1" applyAlignment="1">
      <alignment vertical="center"/>
    </xf>
    <xf numFmtId="0" fontId="25" fillId="20" borderId="0" xfId="0" applyFont="1" applyFill="1" applyAlignment="1">
      <alignment horizontal="left" vertical="top" wrapText="1" indent="1"/>
    </xf>
    <xf numFmtId="0" fontId="25" fillId="20" borderId="0" xfId="0" applyFont="1" applyFill="1" applyAlignment="1">
      <alignment vertical="top" wrapText="1"/>
    </xf>
    <xf numFmtId="0" fontId="26" fillId="24" borderId="0" xfId="0" applyFont="1" applyFill="1" applyAlignment="1">
      <alignment horizontal="left" vertical="top" wrapText="1" indent="1"/>
    </xf>
    <xf numFmtId="0" fontId="26" fillId="25" borderId="0" xfId="0" applyFont="1" applyFill="1" applyAlignment="1">
      <alignment horizontal="left" vertical="top" wrapText="1" indent="1"/>
    </xf>
    <xf numFmtId="0" fontId="26" fillId="26" borderId="0" xfId="0" applyFont="1" applyFill="1" applyAlignment="1">
      <alignment horizontal="left" vertical="top" wrapText="1" indent="1"/>
    </xf>
    <xf numFmtId="0" fontId="26" fillId="27" borderId="0" xfId="0" applyFont="1" applyFill="1" applyAlignment="1">
      <alignment horizontal="left" vertical="top" wrapText="1" indent="1"/>
    </xf>
    <xf numFmtId="0" fontId="27" fillId="28" borderId="3" xfId="0" applyFont="1" applyFill="1" applyBorder="1" applyAlignment="1">
      <alignment vertical="top" wrapText="1"/>
    </xf>
    <xf numFmtId="0" fontId="29" fillId="20" borderId="0" xfId="0" applyFont="1" applyFill="1" applyAlignment="1">
      <alignment horizontal="left" vertical="top" wrapText="1" indent="1"/>
    </xf>
    <xf numFmtId="0" fontId="29" fillId="20" borderId="0" xfId="0" applyFont="1" applyFill="1" applyAlignment="1">
      <alignment horizontal="left" vertical="top" wrapText="1"/>
    </xf>
    <xf numFmtId="0" fontId="31" fillId="20" borderId="0" xfId="0" applyFont="1" applyFill="1" applyAlignment="1">
      <alignment vertical="top" wrapText="1"/>
    </xf>
    <xf numFmtId="0" fontId="30" fillId="20" borderId="0" xfId="0" applyFont="1" applyFill="1" applyAlignment="1">
      <alignment horizontal="left" vertical="top" wrapText="1"/>
    </xf>
    <xf numFmtId="0" fontId="29" fillId="20" borderId="0" xfId="0" applyFont="1" applyFill="1" applyAlignment="1">
      <alignment horizontal="left" wrapText="1" indent="1"/>
    </xf>
    <xf numFmtId="0" fontId="30" fillId="20" borderId="0" xfId="0" applyFont="1" applyFill="1" applyAlignment="1">
      <alignment horizontal="left" wrapText="1" indent="1"/>
    </xf>
    <xf numFmtId="0" fontId="29" fillId="20" borderId="0" xfId="0" applyFont="1" applyFill="1" applyAlignment="1">
      <alignment horizontal="left" wrapText="1"/>
    </xf>
    <xf numFmtId="0" fontId="29" fillId="20" borderId="0" xfId="0" applyFont="1" applyFill="1" applyAlignment="1">
      <alignment horizontal="left" vertical="top" indent="1"/>
    </xf>
    <xf numFmtId="0" fontId="33" fillId="21" borderId="0" xfId="0" applyFont="1" applyFill="1" applyAlignment="1">
      <alignment horizontal="left" vertical="center" indent="1"/>
    </xf>
    <xf numFmtId="0" fontId="34" fillId="20" borderId="0" xfId="0" applyFont="1" applyFill="1" applyAlignment="1">
      <alignment horizontal="left" vertical="center" wrapText="1" indent="1"/>
    </xf>
    <xf numFmtId="0" fontId="35" fillId="20" borderId="0" xfId="0" applyFont="1" applyFill="1" applyAlignment="1">
      <alignment horizontal="left" wrapText="1"/>
    </xf>
    <xf numFmtId="0" fontId="36" fillId="21" borderId="0" xfId="0" applyFont="1" applyFill="1" applyAlignment="1">
      <alignment horizontal="left" vertical="center" indent="1"/>
    </xf>
    <xf numFmtId="0" fontId="30" fillId="28" borderId="0" xfId="0" applyFont="1" applyFill="1" applyAlignment="1">
      <alignment horizontal="left" indent="1"/>
    </xf>
    <xf numFmtId="0" fontId="29" fillId="28" borderId="0" xfId="0" applyFont="1" applyFill="1"/>
    <xf numFmtId="0" fontId="29" fillId="20" borderId="0" xfId="0" applyFont="1" applyFill="1" applyAlignment="1">
      <alignment horizontal="left" vertical="top" indent="4"/>
    </xf>
    <xf numFmtId="0" fontId="40" fillId="0" borderId="0" xfId="0" applyFont="1" applyAlignment="1">
      <alignment vertical="top" wrapText="1"/>
    </xf>
    <xf numFmtId="0" fontId="41" fillId="0" borderId="0" xfId="0" applyFont="1" applyAlignment="1">
      <alignment vertical="center" wrapText="1"/>
    </xf>
    <xf numFmtId="0" fontId="40" fillId="0" borderId="0" xfId="0" applyFont="1" applyAlignment="1">
      <alignment vertical="top"/>
    </xf>
    <xf numFmtId="0" fontId="40" fillId="0" borderId="0" xfId="0" applyFont="1" applyAlignment="1">
      <alignment horizontal="left" vertical="top" wrapText="1"/>
    </xf>
    <xf numFmtId="0" fontId="40" fillId="0" borderId="0" xfId="0" applyFont="1" applyAlignment="1">
      <alignment horizontal="center" vertical="top" wrapText="1"/>
    </xf>
    <xf numFmtId="0" fontId="42" fillId="16" borderId="5" xfId="0" applyFont="1" applyFill="1" applyBorder="1" applyAlignment="1">
      <alignment horizontal="left" vertical="center" wrapText="1"/>
    </xf>
    <xf numFmtId="14" fontId="42" fillId="29" borderId="12" xfId="0" applyNumberFormat="1" applyFont="1" applyFill="1" applyBorder="1" applyAlignment="1">
      <alignment horizontal="center" vertical="center"/>
    </xf>
    <xf numFmtId="0" fontId="43" fillId="0" borderId="0" xfId="0" applyFont="1" applyAlignment="1">
      <alignment horizontal="left" vertical="center"/>
    </xf>
    <xf numFmtId="0" fontId="40" fillId="0" borderId="0" xfId="0" applyFont="1" applyAlignment="1">
      <alignment horizontal="left" vertical="center" wrapText="1"/>
    </xf>
    <xf numFmtId="0" fontId="42" fillId="16" borderId="8" xfId="0" applyFont="1" applyFill="1" applyBorder="1" applyAlignment="1">
      <alignment horizontal="left" vertical="center" wrapText="1"/>
    </xf>
    <xf numFmtId="0" fontId="42" fillId="16" borderId="11" xfId="0" applyFont="1" applyFill="1" applyBorder="1" applyAlignment="1">
      <alignment horizontal="left" vertical="center" wrapText="1"/>
    </xf>
    <xf numFmtId="0" fontId="42" fillId="19" borderId="13" xfId="0" applyFont="1" applyFill="1" applyBorder="1" applyAlignment="1">
      <alignment horizontal="center" vertical="center" wrapText="1"/>
    </xf>
    <xf numFmtId="0" fontId="44" fillId="22" borderId="0" xfId="0" applyFont="1" applyFill="1" applyAlignment="1">
      <alignment horizontal="center" vertical="top" wrapText="1"/>
    </xf>
    <xf numFmtId="0" fontId="42" fillId="22" borderId="0" xfId="0" applyFont="1" applyFill="1" applyAlignment="1">
      <alignment horizontal="center" vertical="top" wrapText="1"/>
    </xf>
    <xf numFmtId="0" fontId="44" fillId="19" borderId="0" xfId="0" applyFont="1" applyFill="1" applyAlignment="1">
      <alignment horizontal="center" vertical="top" wrapText="1"/>
    </xf>
    <xf numFmtId="0" fontId="44" fillId="23" borderId="0" xfId="0" applyFont="1" applyFill="1" applyAlignment="1">
      <alignment horizontal="center" vertical="top" wrapText="1"/>
    </xf>
    <xf numFmtId="0" fontId="44" fillId="13" borderId="0" xfId="0" applyFont="1" applyFill="1" applyAlignment="1">
      <alignment horizontal="center" vertical="top" wrapText="1"/>
    </xf>
    <xf numFmtId="0" fontId="45" fillId="0" borderId="0" xfId="0" applyFont="1" applyAlignment="1">
      <alignment horizontal="center" vertical="center" wrapText="1"/>
    </xf>
    <xf numFmtId="0" fontId="44" fillId="0" borderId="0" xfId="0" applyFont="1" applyAlignment="1">
      <alignment horizontal="left" vertical="top" wrapText="1"/>
    </xf>
    <xf numFmtId="0" fontId="46" fillId="0" borderId="0" xfId="0" applyFont="1" applyAlignment="1">
      <alignment horizontal="left" vertical="top" wrapText="1"/>
    </xf>
    <xf numFmtId="0" fontId="39" fillId="0" borderId="0" xfId="1" applyFont="1" applyAlignment="1">
      <alignment horizontal="left" vertical="top" wrapText="1"/>
    </xf>
    <xf numFmtId="14" fontId="44" fillId="0" borderId="0" xfId="0" applyNumberFormat="1" applyFont="1" applyAlignment="1">
      <alignment horizontal="left" vertical="top" wrapText="1"/>
    </xf>
    <xf numFmtId="0" fontId="47" fillId="0" borderId="0" xfId="0" applyFont="1" applyAlignment="1">
      <alignment vertical="top" wrapText="1"/>
    </xf>
    <xf numFmtId="0" fontId="40" fillId="0" borderId="0" xfId="0" applyFont="1"/>
    <xf numFmtId="0" fontId="48" fillId="0" borderId="0" xfId="0" applyFont="1" applyAlignment="1">
      <alignment vertical="top" wrapText="1"/>
    </xf>
    <xf numFmtId="0" fontId="40" fillId="3" borderId="1" xfId="0" applyFont="1" applyFill="1" applyBorder="1" applyAlignment="1">
      <alignment horizontal="left" vertical="top" wrapText="1"/>
    </xf>
    <xf numFmtId="0" fontId="26" fillId="13" borderId="0" xfId="0" applyFont="1" applyFill="1" applyAlignment="1">
      <alignment horizontal="center" vertical="top" wrapText="1"/>
    </xf>
    <xf numFmtId="0" fontId="0" fillId="16" borderId="7" xfId="0" applyFill="1" applyBorder="1" applyAlignment="1">
      <alignment horizontal="center" vertical="center"/>
    </xf>
    <xf numFmtId="0" fontId="29" fillId="28" borderId="0" xfId="0" applyFont="1" applyFill="1" applyAlignment="1">
      <alignment horizontal="left" vertical="top" wrapText="1" indent="4"/>
    </xf>
    <xf numFmtId="0" fontId="27" fillId="20" borderId="3" xfId="0" applyFont="1" applyFill="1" applyBorder="1" applyAlignment="1">
      <alignment horizontal="left" vertical="top" wrapText="1"/>
    </xf>
    <xf numFmtId="0" fontId="11" fillId="21" borderId="0" xfId="0" applyFont="1" applyFill="1" applyAlignment="1">
      <alignment horizontal="left" vertical="center"/>
    </xf>
    <xf numFmtId="0" fontId="30" fillId="20" borderId="0" xfId="0" applyFont="1" applyFill="1"/>
    <xf numFmtId="0" fontId="29" fillId="20" borderId="0" xfId="0" applyFont="1" applyFill="1" applyAlignment="1">
      <alignment vertical="top" wrapText="1"/>
    </xf>
    <xf numFmtId="0" fontId="29" fillId="20" borderId="0" xfId="0" applyFont="1" applyFill="1" applyAlignment="1">
      <alignment vertical="top"/>
    </xf>
    <xf numFmtId="0" fontId="8" fillId="20" borderId="0" xfId="0" applyFont="1" applyFill="1" applyAlignment="1">
      <alignment wrapText="1"/>
    </xf>
    <xf numFmtId="0" fontId="29" fillId="20" borderId="0" xfId="0" applyFont="1" applyFill="1" applyAlignment="1">
      <alignment wrapText="1"/>
    </xf>
    <xf numFmtId="0" fontId="32" fillId="20" borderId="0" xfId="0" applyFont="1" applyFill="1" applyAlignment="1">
      <alignment wrapText="1"/>
    </xf>
    <xf numFmtId="0" fontId="29" fillId="28" borderId="0" xfId="0" applyFont="1" applyFill="1" applyAlignment="1">
      <alignment vertical="top"/>
    </xf>
    <xf numFmtId="0" fontId="43" fillId="0" borderId="0" xfId="0" applyFont="1" applyAlignment="1">
      <alignment vertical="center"/>
    </xf>
    <xf numFmtId="0" fontId="27" fillId="28" borderId="3" xfId="0" applyFont="1" applyFill="1" applyBorder="1" applyAlignment="1">
      <alignment vertical="top"/>
    </xf>
    <xf numFmtId="0" fontId="50" fillId="20" borderId="0" xfId="0" applyFont="1" applyFill="1" applyAlignment="1">
      <alignment vertical="center"/>
    </xf>
    <xf numFmtId="0" fontId="51" fillId="20" borderId="0" xfId="0" applyFont="1" applyFill="1" applyAlignment="1">
      <alignment horizontal="left" vertical="center"/>
    </xf>
    <xf numFmtId="0" fontId="27" fillId="20" borderId="3" xfId="0" applyFont="1" applyFill="1" applyBorder="1" applyAlignment="1">
      <alignment vertical="top" wrapText="1"/>
    </xf>
    <xf numFmtId="0" fontId="28" fillId="20" borderId="3" xfId="0" applyFont="1" applyFill="1" applyBorder="1" applyAlignment="1">
      <alignment vertical="top" wrapText="1"/>
    </xf>
    <xf numFmtId="0" fontId="27" fillId="20" borderId="3" xfId="0" applyFont="1" applyFill="1" applyBorder="1" applyAlignment="1">
      <alignment vertical="top"/>
    </xf>
    <xf numFmtId="0" fontId="28" fillId="20" borderId="2" xfId="0" applyFont="1" applyFill="1" applyBorder="1" applyAlignment="1">
      <alignment vertical="top"/>
    </xf>
    <xf numFmtId="0" fontId="28" fillId="20" borderId="0" xfId="0" applyFont="1" applyFill="1" applyAlignment="1">
      <alignment vertical="top"/>
    </xf>
    <xf numFmtId="0" fontId="27" fillId="20" borderId="14" xfId="0" applyFont="1" applyFill="1" applyBorder="1" applyAlignment="1">
      <alignment vertical="top"/>
    </xf>
    <xf numFmtId="0" fontId="27" fillId="20" borderId="2" xfId="0" applyFont="1" applyFill="1" applyBorder="1" applyAlignment="1">
      <alignment vertical="top"/>
    </xf>
    <xf numFmtId="0" fontId="27" fillId="20" borderId="2" xfId="0" applyFont="1" applyFill="1" applyBorder="1" applyAlignment="1">
      <alignment horizontal="left" vertical="top"/>
    </xf>
    <xf numFmtId="0" fontId="3" fillId="0" borderId="0" xfId="0" applyFont="1" applyAlignment="1">
      <alignment vertical="top" wrapText="1"/>
    </xf>
    <xf numFmtId="0" fontId="27" fillId="20" borderId="0" xfId="0" applyFont="1" applyFill="1" applyAlignment="1">
      <alignment horizontal="left" vertical="top"/>
    </xf>
    <xf numFmtId="0" fontId="53" fillId="20" borderId="2" xfId="0" applyFont="1" applyFill="1" applyBorder="1" applyAlignment="1">
      <alignment vertical="top" wrapText="1"/>
    </xf>
    <xf numFmtId="0" fontId="1" fillId="0" borderId="0" xfId="1" applyAlignment="1">
      <alignment horizontal="left" vertical="top" wrapText="1"/>
    </xf>
    <xf numFmtId="0" fontId="26" fillId="30" borderId="0" xfId="0" applyFont="1" applyFill="1" applyAlignment="1">
      <alignment horizontal="left" vertical="top" wrapText="1" indent="1"/>
    </xf>
    <xf numFmtId="0" fontId="8" fillId="20" borderId="0" xfId="0" applyFont="1" applyFill="1" applyAlignment="1">
      <alignment horizontal="left" wrapText="1"/>
    </xf>
    <xf numFmtId="0" fontId="32" fillId="20" borderId="0" xfId="0" applyFont="1" applyFill="1" applyAlignment="1">
      <alignment horizontal="left" wrapText="1" indent="1"/>
    </xf>
    <xf numFmtId="0" fontId="19" fillId="20" borderId="0" xfId="0" applyFont="1" applyFill="1" applyAlignment="1">
      <alignment horizontal="left" wrapText="1" indent="1"/>
    </xf>
    <xf numFmtId="0" fontId="29" fillId="28" borderId="0" xfId="0" applyFont="1" applyFill="1" applyAlignment="1">
      <alignment horizontal="left" vertical="top" wrapText="1" indent="4"/>
    </xf>
    <xf numFmtId="0" fontId="29" fillId="20" borderId="0" xfId="0" applyFont="1" applyFill="1" applyAlignment="1">
      <alignment horizontal="left" wrapText="1" indent="1"/>
    </xf>
    <xf numFmtId="0" fontId="18" fillId="21" borderId="0" xfId="0" applyFont="1" applyFill="1" applyAlignment="1">
      <alignment horizontal="left" vertical="center" indent="1"/>
    </xf>
    <xf numFmtId="0" fontId="33" fillId="21" borderId="0" xfId="0" applyFont="1" applyFill="1" applyAlignment="1">
      <alignment horizontal="left" vertical="center" indent="1"/>
    </xf>
    <xf numFmtId="0" fontId="30" fillId="28" borderId="0" xfId="0" applyFont="1" applyFill="1" applyAlignment="1">
      <alignment horizontal="left" vertical="top" wrapText="1" indent="1"/>
    </xf>
    <xf numFmtId="0" fontId="31" fillId="20" borderId="0" xfId="0" applyFont="1" applyFill="1" applyAlignment="1">
      <alignment horizontal="left" vertical="top" wrapText="1" indent="1"/>
    </xf>
    <xf numFmtId="0" fontId="16" fillId="21" borderId="0" xfId="0" applyFont="1" applyFill="1" applyAlignment="1">
      <alignment horizontal="left" indent="1"/>
    </xf>
    <xf numFmtId="0" fontId="16" fillId="20" borderId="0" xfId="0" applyFont="1" applyFill="1" applyAlignment="1">
      <alignment horizontal="left" indent="1"/>
    </xf>
    <xf numFmtId="0" fontId="29" fillId="20" borderId="0" xfId="0" applyFont="1" applyFill="1" applyAlignment="1">
      <alignment horizontal="left" vertical="top" wrapText="1"/>
    </xf>
    <xf numFmtId="0" fontId="13" fillId="20" borderId="0" xfId="0" applyFont="1" applyFill="1" applyAlignment="1">
      <alignment horizontal="left" vertical="top" wrapText="1"/>
    </xf>
    <xf numFmtId="0" fontId="19" fillId="20" borderId="0" xfId="0" applyFont="1" applyFill="1" applyAlignment="1">
      <alignment horizontal="left" vertical="top" wrapText="1"/>
    </xf>
    <xf numFmtId="0" fontId="29" fillId="20" borderId="0" xfId="0" applyFont="1" applyFill="1" applyAlignment="1">
      <alignment horizontal="left" vertical="top" wrapText="1" indent="1"/>
    </xf>
    <xf numFmtId="0" fontId="25" fillId="20" borderId="0" xfId="0" applyFont="1" applyFill="1" applyAlignment="1">
      <alignment horizontal="left" vertical="top" wrapText="1" indent="1"/>
    </xf>
    <xf numFmtId="0" fontId="13" fillId="20" borderId="0" xfId="0" applyFont="1" applyFill="1" applyAlignment="1">
      <alignment horizontal="left" vertical="top" wrapText="1" indent="1"/>
    </xf>
    <xf numFmtId="0" fontId="41" fillId="0" borderId="5" xfId="0" applyFont="1" applyBorder="1" applyAlignment="1">
      <alignment horizontal="left" vertical="center"/>
    </xf>
    <xf numFmtId="0" fontId="41" fillId="0" borderId="6" xfId="0" applyFont="1" applyBorder="1" applyAlignment="1">
      <alignment horizontal="left" vertical="center"/>
    </xf>
    <xf numFmtId="0" fontId="41" fillId="0" borderId="7" xfId="0" applyFont="1" applyBorder="1" applyAlignment="1">
      <alignment horizontal="left" vertical="center"/>
    </xf>
    <xf numFmtId="0" fontId="49" fillId="0" borderId="8" xfId="1" applyFont="1" applyBorder="1" applyAlignment="1">
      <alignment horizontal="left" vertical="center" wrapText="1"/>
    </xf>
    <xf numFmtId="0" fontId="49" fillId="0" borderId="9" xfId="1" applyFont="1" applyBorder="1" applyAlignment="1">
      <alignment horizontal="left" vertical="center" wrapText="1"/>
    </xf>
    <xf numFmtId="0" fontId="49" fillId="0" borderId="10" xfId="1" applyFont="1" applyBorder="1" applyAlignment="1">
      <alignment horizontal="left" vertical="center" wrapText="1"/>
    </xf>
    <xf numFmtId="0" fontId="37" fillId="20" borderId="0" xfId="0" applyFont="1" applyFill="1" applyAlignment="1">
      <alignment horizontal="left" vertical="center" wrapText="1"/>
    </xf>
    <xf numFmtId="0" fontId="44" fillId="31" borderId="0" xfId="0" applyFont="1" applyFill="1" applyAlignment="1">
      <alignment horizontal="left" vertical="top" wrapText="1"/>
    </xf>
    <xf numFmtId="0" fontId="46" fillId="31" borderId="0" xfId="0" applyFont="1" applyFill="1" applyAlignment="1">
      <alignment horizontal="left" vertical="top" wrapText="1"/>
    </xf>
    <xf numFmtId="0" fontId="39" fillId="31" borderId="0" xfId="1" applyFont="1" applyFill="1" applyAlignment="1">
      <alignment horizontal="left" vertical="top" wrapText="1"/>
    </xf>
    <xf numFmtId="14" fontId="44" fillId="31" borderId="0" xfId="0" applyNumberFormat="1" applyFont="1" applyFill="1" applyAlignment="1">
      <alignment horizontal="left" vertical="top" wrapText="1"/>
    </xf>
    <xf numFmtId="0" fontId="44" fillId="32" borderId="1" xfId="0" applyFont="1" applyFill="1" applyBorder="1" applyAlignment="1">
      <alignment vertical="top" wrapText="1"/>
    </xf>
    <xf numFmtId="0" fontId="55" fillId="31" borderId="0" xfId="1" applyFont="1" applyFill="1" applyAlignment="1">
      <alignment horizontal="left" vertical="top" wrapText="1"/>
    </xf>
    <xf numFmtId="0" fontId="44" fillId="31" borderId="1" xfId="0" applyFont="1" applyFill="1" applyBorder="1" applyAlignment="1">
      <alignment vertical="top" wrapText="1"/>
    </xf>
    <xf numFmtId="0" fontId="1" fillId="31" borderId="0" xfId="1" applyFill="1" applyAlignment="1">
      <alignment horizontal="left" vertical="top" wrapText="1"/>
    </xf>
    <xf numFmtId="0" fontId="56" fillId="0" borderId="0" xfId="0" applyFont="1" applyAlignment="1">
      <alignment horizontal="left" vertical="top" wrapText="1"/>
    </xf>
  </cellXfs>
  <cellStyles count="3">
    <cellStyle name="Hyperlink" xfId="1" builtinId="8"/>
    <cellStyle name="Normal" xfId="0" builtinId="0"/>
    <cellStyle name="Per cent" xfId="2" builtinId="5"/>
  </cellStyles>
  <dxfs count="38">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outline val="0"/>
        <shadow val="0"/>
        <vertAlign val="baseline"/>
        <sz val="14"/>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4"/>
        <color theme="1"/>
        <name val="Arial"/>
        <family val="2"/>
        <scheme val="none"/>
      </font>
      <numFmt numFmtId="19" formatCode="dd/mm/yyyy"/>
      <alignment horizontal="left" vertical="top" textRotation="0" wrapText="1" indent="0" justifyLastLine="0" shrinkToFit="0" readingOrder="0"/>
    </dxf>
    <dxf>
      <font>
        <strike val="0"/>
        <outline val="0"/>
        <shadow val="0"/>
        <vertAlign val="baseline"/>
        <sz val="14"/>
        <name val="Arial"/>
        <family val="2"/>
        <scheme val="none"/>
      </font>
      <numFmt numFmtId="19" formatCode="dd/mm/yyyy"/>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u val="none"/>
        <vertAlign val="baseline"/>
        <sz val="14"/>
        <color auto="1"/>
        <name val="Arial"/>
        <family val="2"/>
        <scheme val="none"/>
      </font>
      <alignment horizontal="left" vertical="top" textRotation="0" wrapText="1" indent="0" justifyLastLine="0" shrinkToFit="0" readingOrder="0"/>
    </dxf>
    <dxf>
      <font>
        <b val="0"/>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vertAlign val="baseline"/>
        <sz val="14"/>
        <name val="Arial"/>
        <family val="2"/>
        <scheme val="none"/>
      </font>
      <alignment horizontal="left" vertical="top" textRotation="0" wrapText="1" indent="0" justifyLastLine="0" shrinkToFit="0" readingOrder="0"/>
    </dxf>
    <dxf>
      <font>
        <strike val="0"/>
        <outline val="0"/>
        <shadow val="0"/>
        <u val="none"/>
        <vertAlign val="baseline"/>
        <sz val="14"/>
        <color theme="1"/>
        <name val="Arial"/>
        <family val="2"/>
        <scheme val="none"/>
      </font>
      <fill>
        <patternFill patternType="solid">
          <fgColor indexed="64"/>
          <bgColor theme="6"/>
        </patternFill>
      </fill>
      <alignment horizontal="center" vertical="top" textRotation="0" wrapText="1" indent="0" justifyLastLine="0" shrinkToFit="0" readingOrder="0"/>
    </dxf>
  </dxfs>
  <tableStyles count="3" defaultTableStyle="TableStyleMedium2" defaultPivotStyle="PivotStyleLight16">
    <tableStyle name="Table Style 1" pivot="0" count="0" xr9:uid="{A589B030-AE2A-451E-B016-15025346F06C}"/>
    <tableStyle name="Table Style 2" pivot="0" count="0" xr9:uid="{F923B92D-5CB0-4889-BE7E-6BB1AD5CDD6C}"/>
    <tableStyle name="Table Style 3" pivot="0" count="0" xr9:uid="{20C54623-994C-4971-94FD-0B0176784642}"/>
  </tableStyles>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owerPivotData" Target="model/item.data"/><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64631E-EFCA-4B77-B360-6285A3896117}" name="Table1" displayName="Table1" ref="A4:U131" totalsRowShown="0" headerRowDxfId="37" dataDxfId="36">
  <autoFilter ref="A4:U131" xr:uid="{F064631E-EFCA-4B77-B360-6285A3896117}"/>
  <sortState xmlns:xlrd2="http://schemas.microsoft.com/office/spreadsheetml/2017/richdata2" ref="A4:U5">
    <sortCondition ref="U4"/>
  </sortState>
  <tableColumns count="21">
    <tableColumn id="1" xr3:uid="{65B38859-9D11-49CF-9E9A-9EEFC3E03B11}" name="Status" dataDxfId="35"/>
    <tableColumn id="15" xr3:uid="{2845009C-C4FD-43F9-B3D6-070E2EDDEF67}" name="Title" dataDxfId="34"/>
    <tableColumn id="2" xr3:uid="{7E0C9BFA-D1A8-4F3D-9126-5ED786D4302F}" name="Abstract / Summary - Author's own words (long form)" dataDxfId="33"/>
    <tableColumn id="3" xr3:uid="{7D1B1DD4-0380-47EB-BA78-2394A88194CA}" name="Year" dataDxfId="32"/>
    <tableColumn id="24" xr3:uid="{4E36BF7E-EE7E-4765-8AE1-974AB421DC29}" name="Link" dataDxfId="31" dataCellStyle="Hyperlink"/>
    <tableColumn id="5" xr3:uid="{866E214E-3167-4B6F-85AA-5A868BDC2840}" name="Commissioned/ Funded by" dataDxfId="30"/>
    <tableColumn id="4" xr3:uid="{BC46DFC7-D2EC-4EE4-8FC7-96AB37B52649}" name="Authoring organisation / Author affiliation" dataDxfId="29"/>
    <tableColumn id="21" xr3:uid="{EC93E7DD-34FE-41B0-8AE8-CCF8AE7BB279}" name="Individual author(s) (I/A)" dataDxfId="28"/>
    <tableColumn id="18" xr3:uid="{4D3EE654-158E-46C6-9ECC-F67D954E299D}" name="Full reference (Academic Lit only)" dataDxfId="27"/>
    <tableColumn id="6" xr3:uid="{4CEAE95C-A351-4B9E-B747-27D8E0836CD7}" name="Type of Resource" dataDxfId="26"/>
    <tableColumn id="7" xr3:uid="{ED63CBD5-73E6-4536-969F-E8FE6F3F144F}" name="Type of Output" dataDxfId="25"/>
    <tableColumn id="17" xr3:uid="{F037BA5A-7478-4A32-B981-DE7B66FAFC5B}" name="Impairment Area" dataDxfId="24"/>
    <tableColumn id="9" xr3:uid="{9228C82C-62C8-4AB2-8F19-F8D5CB8B0279}" name="Transport mode(s)" dataDxfId="23"/>
    <tableColumn id="10" xr3:uid="{FADBA4B1-DEED-493F-9616-0957AD9B8B6A}" name="Journey Stage" dataDxfId="22"/>
    <tableColumn id="11" xr3:uid="{8F79841C-EA8F-457E-A267-9DF511609F51}" name="Context" dataDxfId="21"/>
    <tableColumn id="22" xr3:uid="{28DF9853-3252-4D4E-8777-16B420D70B97}" name="Other tags" dataDxfId="20"/>
    <tableColumn id="12" xr3:uid="{6CBC6138-31C5-4113-A5C3-3AB4541CB394}" name="Author's Keywords " dataDxfId="19"/>
    <tableColumn id="13" xr3:uid="{792E7746-B166-472D-87CC-2BF069C6FE0B}" name="Other Keywords" dataDxfId="18"/>
    <tableColumn id="8" xr3:uid="{C63982BF-7A6C-415E-B4B4-95121881392A}" name="Date Added (generated by ncat)" dataDxfId="17"/>
    <tableColumn id="19" xr3:uid="{AC59EABD-9C7A-E641-8D98-7930B65128AC}" name="Abstract / Summary - AI generated short form (generated by ncat)" dataDxfId="16"/>
    <tableColumn id="14" xr3:uid="{6E70FC60-19E9-4471-B252-CFBC056A591F}" name="Resource Collection Reference number (generated by ncat)" dataDxfId="15"/>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ncat.uk/projects/invisible-barriers/" TargetMode="External"/><Relationship Id="rId2" Type="http://schemas.openxmlformats.org/officeDocument/2006/relationships/hyperlink" Target="https://media.rnib.org.uk/documents/V_I_Lives_Report_2022__APDF.pdf" TargetMode="External"/><Relationship Id="rId1" Type="http://schemas.openxmlformats.org/officeDocument/2006/relationships/hyperlink" Target="https://www.sciencedirect.com/science/article/abs/pii/S0264275117307175"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3E0CC-4C47-4A85-9519-1E98111BAC0B}">
  <sheetPr codeName="Sheet1">
    <tabColor theme="0"/>
  </sheetPr>
  <dimension ref="A1:K162"/>
  <sheetViews>
    <sheetView topLeftCell="A3" workbookViewId="0">
      <selection activeCell="B7" sqref="B7:C7"/>
    </sheetView>
  </sheetViews>
  <sheetFormatPr baseColWidth="10" defaultColWidth="8.83203125" defaultRowHeight="15"/>
  <cols>
    <col min="1" max="1" width="3.5" customWidth="1"/>
    <col min="2" max="2" width="33.5" customWidth="1"/>
    <col min="3" max="3" width="29.5" customWidth="1"/>
    <col min="4" max="4" width="6.33203125" customWidth="1"/>
    <col min="5" max="5" width="72.1640625" customWidth="1"/>
    <col min="6" max="6" width="4.5" customWidth="1"/>
    <col min="8" max="14" width="8.6640625" customWidth="1"/>
  </cols>
  <sheetData>
    <row r="1" spans="1:6">
      <c r="A1" s="27"/>
      <c r="B1" s="27"/>
      <c r="C1" s="27"/>
      <c r="D1" s="27"/>
      <c r="E1" s="27"/>
      <c r="F1" s="27"/>
    </row>
    <row r="2" spans="1:6" ht="29.25" customHeight="1">
      <c r="A2" s="27"/>
      <c r="B2" s="53" t="s">
        <v>0</v>
      </c>
      <c r="C2" s="52"/>
      <c r="D2" s="52"/>
      <c r="E2" s="52"/>
      <c r="F2" s="27"/>
    </row>
    <row r="3" spans="1:6" ht="56">
      <c r="A3" s="27"/>
      <c r="B3" s="37" t="s">
        <v>1</v>
      </c>
      <c r="C3" s="37"/>
      <c r="D3" s="37"/>
      <c r="E3" s="37"/>
      <c r="F3" s="27"/>
    </row>
    <row r="4" spans="1:6" ht="21">
      <c r="A4" s="30"/>
      <c r="B4" s="31"/>
      <c r="C4" s="32"/>
      <c r="D4" s="140"/>
      <c r="E4" s="140"/>
      <c r="F4" s="30"/>
    </row>
    <row r="5" spans="1:6" ht="21">
      <c r="A5" s="27"/>
      <c r="B5" s="33"/>
      <c r="C5" s="33"/>
      <c r="D5" s="141"/>
      <c r="E5" s="141"/>
      <c r="F5" s="27"/>
    </row>
    <row r="6" spans="1:6" ht="48" customHeight="1">
      <c r="A6" s="131"/>
      <c r="B6" s="139" t="s">
        <v>2</v>
      </c>
      <c r="C6" s="139"/>
      <c r="D6" s="40"/>
      <c r="E6" s="63" t="s">
        <v>3</v>
      </c>
      <c r="F6" s="110"/>
    </row>
    <row r="7" spans="1:6" ht="409.5" customHeight="1">
      <c r="A7" s="131"/>
      <c r="B7" s="145" t="s">
        <v>4</v>
      </c>
      <c r="C7" s="145"/>
      <c r="D7" s="55"/>
      <c r="E7" s="108" t="s">
        <v>5</v>
      </c>
      <c r="F7" s="110"/>
    </row>
    <row r="8" spans="1:6" ht="18" customHeight="1">
      <c r="A8" s="131"/>
      <c r="B8" s="146"/>
      <c r="C8" s="146"/>
      <c r="D8" s="54"/>
      <c r="E8" s="108"/>
      <c r="F8" s="110"/>
    </row>
    <row r="9" spans="1:6" ht="375.25" customHeight="1">
      <c r="A9" s="131"/>
      <c r="B9" s="146"/>
      <c r="C9" s="146"/>
      <c r="D9" s="54"/>
      <c r="E9" s="108"/>
      <c r="F9" s="110"/>
    </row>
    <row r="10" spans="1:6" ht="21.75" customHeight="1">
      <c r="A10" s="131"/>
      <c r="B10" s="147"/>
      <c r="C10" s="147"/>
      <c r="D10" s="36"/>
      <c r="E10" s="143"/>
      <c r="F10" s="110"/>
    </row>
    <row r="11" spans="1:6" ht="18" customHeight="1">
      <c r="A11" s="131"/>
      <c r="B11" s="147"/>
      <c r="C11" s="147"/>
      <c r="D11" s="36"/>
      <c r="E11" s="143"/>
      <c r="F11" s="110"/>
    </row>
    <row r="12" spans="1:6" ht="18" customHeight="1">
      <c r="A12" s="131"/>
      <c r="B12" s="40"/>
      <c r="C12" s="40"/>
      <c r="D12" s="40"/>
      <c r="E12" s="144"/>
      <c r="F12" s="110"/>
    </row>
    <row r="13" spans="1:6" ht="18" customHeight="1">
      <c r="A13" s="131"/>
      <c r="B13" s="147"/>
      <c r="C13" s="147"/>
      <c r="D13" s="40"/>
      <c r="E13" s="144"/>
      <c r="F13" s="110"/>
    </row>
    <row r="14" spans="1:6" ht="24" customHeight="1">
      <c r="A14" s="131"/>
      <c r="B14" s="40"/>
      <c r="C14" s="40"/>
      <c r="D14" s="40"/>
      <c r="E14" s="144"/>
      <c r="F14" s="110"/>
    </row>
    <row r="15" spans="1:6" ht="18.75" customHeight="1">
      <c r="A15" s="27"/>
      <c r="B15" s="40"/>
      <c r="C15" s="40"/>
      <c r="D15" s="40"/>
      <c r="E15" s="144"/>
      <c r="F15" s="27"/>
    </row>
    <row r="16" spans="1:6" ht="33.75" customHeight="1">
      <c r="A16" s="27"/>
      <c r="B16" s="40"/>
      <c r="C16" s="40"/>
      <c r="D16" s="40"/>
      <c r="E16" s="144"/>
      <c r="F16" s="27"/>
    </row>
    <row r="17" spans="1:6" ht="48.75" customHeight="1">
      <c r="A17" s="27"/>
      <c r="B17" s="40"/>
      <c r="C17" s="40"/>
      <c r="D17" s="40"/>
      <c r="E17" s="41"/>
      <c r="F17" s="27"/>
    </row>
    <row r="18" spans="1:6" ht="57" customHeight="1">
      <c r="A18" s="27"/>
      <c r="B18" s="40"/>
      <c r="C18" s="40"/>
      <c r="D18" s="40"/>
      <c r="E18" s="41"/>
      <c r="F18" s="27"/>
    </row>
    <row r="19" spans="1:6" ht="22.5" customHeight="1">
      <c r="A19" s="27"/>
      <c r="B19" s="40"/>
      <c r="C19" s="40"/>
      <c r="D19" s="40"/>
      <c r="E19" s="41"/>
      <c r="F19" s="27"/>
    </row>
    <row r="20" spans="1:6" ht="20">
      <c r="A20" s="28"/>
      <c r="B20" s="137" t="s">
        <v>6</v>
      </c>
      <c r="C20" s="137"/>
      <c r="D20" s="70"/>
      <c r="E20" s="69" t="s">
        <v>7</v>
      </c>
      <c r="F20" s="28"/>
    </row>
    <row r="21" spans="1:6">
      <c r="A21" s="40"/>
      <c r="B21" s="40"/>
      <c r="C21" s="40"/>
      <c r="D21" s="40"/>
      <c r="E21" s="40"/>
      <c r="F21" s="40"/>
    </row>
    <row r="22" spans="1:6" ht="57.75" customHeight="1">
      <c r="A22" s="27"/>
      <c r="B22" s="142" t="s">
        <v>8</v>
      </c>
      <c r="C22" s="142"/>
      <c r="D22" s="62"/>
      <c r="E22" s="62" t="s">
        <v>9</v>
      </c>
      <c r="F22" s="27"/>
    </row>
    <row r="23" spans="1:6" ht="60" customHeight="1">
      <c r="A23" s="27"/>
      <c r="B23" s="142" t="s">
        <v>10</v>
      </c>
      <c r="C23" s="142"/>
      <c r="D23" s="62"/>
      <c r="E23" s="62" t="s">
        <v>11</v>
      </c>
      <c r="F23" s="27"/>
    </row>
    <row r="24" spans="1:6" ht="111.75" customHeight="1">
      <c r="A24" s="27"/>
      <c r="B24" s="142" t="s">
        <v>12</v>
      </c>
      <c r="C24" s="142"/>
      <c r="D24" s="62"/>
      <c r="E24" s="62" t="s">
        <v>13</v>
      </c>
      <c r="F24" s="27"/>
    </row>
    <row r="25" spans="1:6" ht="61.5" customHeight="1">
      <c r="A25" s="27"/>
      <c r="B25" s="62" t="s">
        <v>14</v>
      </c>
      <c r="C25" s="62"/>
      <c r="D25" s="62"/>
      <c r="E25" s="62" t="s">
        <v>15</v>
      </c>
      <c r="F25" s="27"/>
    </row>
    <row r="26" spans="1:6" ht="34.5" customHeight="1">
      <c r="A26" s="27"/>
      <c r="B26" s="62" t="s">
        <v>16</v>
      </c>
      <c r="C26" s="62"/>
      <c r="D26" s="62"/>
      <c r="E26" s="62"/>
      <c r="F26" s="27"/>
    </row>
    <row r="27" spans="1:6" ht="17.25" customHeight="1">
      <c r="A27" s="27"/>
      <c r="B27" s="109" t="s">
        <v>17</v>
      </c>
      <c r="C27" s="108"/>
      <c r="D27" s="62"/>
      <c r="E27" s="62" t="s">
        <v>18</v>
      </c>
      <c r="F27" s="27"/>
    </row>
    <row r="28" spans="1:6" ht="18">
      <c r="A28" s="27"/>
      <c r="B28" s="61" t="s">
        <v>19</v>
      </c>
      <c r="C28" s="62"/>
      <c r="D28" s="62"/>
      <c r="E28" s="61" t="s">
        <v>20</v>
      </c>
      <c r="F28" s="27"/>
    </row>
    <row r="29" spans="1:6" ht="18">
      <c r="A29" s="27"/>
      <c r="B29" s="61" t="s">
        <v>21</v>
      </c>
      <c r="C29" s="62"/>
      <c r="D29" s="62"/>
      <c r="E29" s="61" t="s">
        <v>22</v>
      </c>
      <c r="F29" s="27"/>
    </row>
    <row r="30" spans="1:6" ht="18">
      <c r="A30" s="27"/>
      <c r="B30" s="61" t="s">
        <v>23</v>
      </c>
      <c r="C30" s="62"/>
      <c r="D30" s="62"/>
      <c r="E30" s="61" t="s">
        <v>24</v>
      </c>
      <c r="F30" s="27"/>
    </row>
    <row r="31" spans="1:6" ht="18">
      <c r="A31" s="27"/>
      <c r="B31" s="61" t="s">
        <v>25</v>
      </c>
      <c r="C31" s="62"/>
      <c r="D31" s="62"/>
      <c r="E31" s="68" t="s">
        <v>26</v>
      </c>
      <c r="F31" s="27"/>
    </row>
    <row r="32" spans="1:6" ht="18">
      <c r="A32" s="27"/>
      <c r="B32" s="61" t="s">
        <v>27</v>
      </c>
      <c r="C32" s="62"/>
      <c r="D32" s="62"/>
      <c r="E32" s="64"/>
      <c r="F32" s="27"/>
    </row>
    <row r="33" spans="1:9" ht="40.5" customHeight="1">
      <c r="A33" s="27"/>
      <c r="B33" s="61" t="s">
        <v>28</v>
      </c>
      <c r="C33" s="62"/>
      <c r="D33" s="62"/>
      <c r="E33" s="64"/>
      <c r="F33" s="27"/>
    </row>
    <row r="34" spans="1:9" ht="27" customHeight="1">
      <c r="A34" s="27"/>
      <c r="B34" s="109" t="s">
        <v>29</v>
      </c>
      <c r="C34" s="109"/>
      <c r="D34" s="62"/>
      <c r="E34" s="62" t="s">
        <v>29</v>
      </c>
      <c r="F34" s="27"/>
    </row>
    <row r="35" spans="1:9" ht="18">
      <c r="A35" s="27"/>
      <c r="B35" s="108" t="s">
        <v>30</v>
      </c>
      <c r="C35" s="108"/>
      <c r="D35" s="62"/>
      <c r="E35" s="61" t="s">
        <v>31</v>
      </c>
      <c r="F35" s="27"/>
      <c r="I35" s="4"/>
    </row>
    <row r="36" spans="1:9" ht="39" customHeight="1">
      <c r="A36" s="27"/>
      <c r="B36" s="109" t="s">
        <v>32</v>
      </c>
      <c r="C36" s="109"/>
      <c r="D36" s="62"/>
      <c r="E36" s="61" t="s">
        <v>33</v>
      </c>
      <c r="F36" s="27"/>
      <c r="I36" s="4"/>
    </row>
    <row r="37" spans="1:9" ht="30" customHeight="1">
      <c r="A37" s="27"/>
      <c r="B37" s="109" t="s">
        <v>34</v>
      </c>
      <c r="C37" s="109"/>
      <c r="D37" s="62"/>
      <c r="E37" s="62" t="s">
        <v>35</v>
      </c>
      <c r="F37" s="27"/>
      <c r="I37" s="4"/>
    </row>
    <row r="38" spans="1:9" ht="217.5" customHeight="1">
      <c r="A38" s="27"/>
      <c r="B38" s="108" t="s">
        <v>36</v>
      </c>
      <c r="C38" s="111"/>
      <c r="D38" s="65"/>
      <c r="E38" s="62" t="s">
        <v>37</v>
      </c>
      <c r="F38" s="27"/>
      <c r="I38" s="4"/>
    </row>
    <row r="39" spans="1:9" ht="15" customHeight="1">
      <c r="A39" s="27"/>
      <c r="B39" s="112"/>
      <c r="C39" s="112"/>
      <c r="D39" s="65"/>
      <c r="E39" s="66"/>
      <c r="F39" s="27"/>
    </row>
    <row r="40" spans="1:9" ht="32.25" customHeight="1">
      <c r="A40" s="27"/>
      <c r="B40" s="135" t="s">
        <v>38</v>
      </c>
      <c r="C40" s="135"/>
      <c r="D40" s="65"/>
      <c r="E40" s="67" t="s">
        <v>39</v>
      </c>
      <c r="F40" s="27"/>
    </row>
    <row r="41" spans="1:9" ht="15" customHeight="1">
      <c r="A41" s="27"/>
      <c r="B41" s="132"/>
      <c r="C41" s="132"/>
      <c r="D41" s="65"/>
      <c r="E41" s="66"/>
      <c r="F41" s="27"/>
    </row>
    <row r="42" spans="1:9" ht="15" customHeight="1">
      <c r="A42" s="27"/>
      <c r="B42" s="133"/>
      <c r="C42" s="133"/>
      <c r="D42" s="29"/>
      <c r="E42" s="39"/>
      <c r="F42" s="27"/>
    </row>
    <row r="43" spans="1:9" ht="22" customHeight="1">
      <c r="A43" s="34"/>
      <c r="B43" s="72" t="s">
        <v>40</v>
      </c>
      <c r="C43" s="35"/>
      <c r="D43" s="136"/>
      <c r="E43" s="136"/>
      <c r="F43" s="34"/>
    </row>
    <row r="44" spans="1:9" ht="33.25" customHeight="1">
      <c r="A44" s="27"/>
      <c r="B44" s="109" t="s">
        <v>41</v>
      </c>
      <c r="C44" s="109"/>
      <c r="D44" s="109"/>
      <c r="E44" s="109"/>
      <c r="F44" s="71"/>
    </row>
    <row r="45" spans="1:9" ht="17">
      <c r="A45" s="27"/>
      <c r="B45" s="109" t="s">
        <v>42</v>
      </c>
      <c r="C45" s="109"/>
      <c r="D45" s="109"/>
      <c r="E45" s="109"/>
      <c r="F45" s="71"/>
    </row>
    <row r="46" spans="1:9" ht="31" customHeight="1">
      <c r="A46" s="27"/>
      <c r="B46" s="68" t="s">
        <v>43</v>
      </c>
      <c r="C46" s="61"/>
      <c r="D46" s="61"/>
      <c r="E46" s="61"/>
      <c r="F46" s="71"/>
    </row>
    <row r="47" spans="1:9" ht="23" customHeight="1">
      <c r="A47" s="27"/>
      <c r="B47" s="109" t="s">
        <v>44</v>
      </c>
      <c r="C47" s="109"/>
      <c r="D47" s="109"/>
      <c r="E47" s="109"/>
      <c r="F47" s="71"/>
    </row>
    <row r="48" spans="1:9" ht="35" customHeight="1">
      <c r="A48" s="27"/>
      <c r="B48" s="68" t="s">
        <v>45</v>
      </c>
      <c r="C48" s="61"/>
      <c r="D48" s="61"/>
      <c r="E48" s="61"/>
      <c r="F48" s="71"/>
    </row>
    <row r="49" spans="1:6" ht="34.75" customHeight="1">
      <c r="A49" s="27"/>
      <c r="B49" s="109" t="s">
        <v>46</v>
      </c>
      <c r="C49" s="109"/>
      <c r="D49" s="109"/>
      <c r="E49" s="109"/>
      <c r="F49" s="71"/>
    </row>
    <row r="50" spans="1:6" ht="53.5" customHeight="1">
      <c r="A50" s="27"/>
      <c r="B50" s="109" t="s">
        <v>47</v>
      </c>
      <c r="C50" s="109"/>
      <c r="D50" s="109"/>
      <c r="E50" s="109"/>
      <c r="F50" s="109"/>
    </row>
    <row r="51" spans="1:6" ht="20" customHeight="1">
      <c r="A51" s="27"/>
      <c r="B51" s="109" t="s">
        <v>48</v>
      </c>
      <c r="C51" s="109"/>
      <c r="D51" s="109"/>
      <c r="E51" s="109"/>
      <c r="F51" s="71"/>
    </row>
    <row r="52" spans="1:6" ht="31" customHeight="1">
      <c r="A52" s="27"/>
      <c r="B52" s="68" t="s">
        <v>49</v>
      </c>
      <c r="C52" s="61"/>
      <c r="D52" s="61"/>
      <c r="E52" s="61"/>
      <c r="F52" s="71"/>
    </row>
    <row r="53" spans="1:6" ht="33" customHeight="1">
      <c r="A53" s="27"/>
      <c r="B53" s="109" t="s">
        <v>50</v>
      </c>
      <c r="C53" s="109"/>
      <c r="D53" s="109"/>
      <c r="E53" s="109"/>
      <c r="F53" s="71"/>
    </row>
    <row r="54" spans="1:6" ht="21">
      <c r="A54" s="28"/>
      <c r="B54" s="72" t="s">
        <v>51</v>
      </c>
      <c r="C54" s="35"/>
      <c r="D54" s="38"/>
      <c r="E54" s="38"/>
      <c r="F54" s="28"/>
    </row>
    <row r="55" spans="1:6" ht="12.25" customHeight="1">
      <c r="A55" s="27"/>
      <c r="B55" s="43"/>
      <c r="C55" s="42"/>
      <c r="D55" s="42"/>
      <c r="E55" s="42"/>
      <c r="F55" s="27"/>
    </row>
    <row r="56" spans="1:6" ht="25.5" customHeight="1">
      <c r="A56" s="131"/>
      <c r="B56" s="138" t="s">
        <v>52</v>
      </c>
      <c r="C56" s="138"/>
      <c r="D56" s="138"/>
      <c r="E56" s="138"/>
      <c r="F56" s="110"/>
    </row>
    <row r="57" spans="1:6" ht="30" customHeight="1">
      <c r="A57" s="131"/>
      <c r="B57" s="134" t="s">
        <v>53</v>
      </c>
      <c r="C57" s="134"/>
      <c r="D57" s="134"/>
      <c r="E57" s="134"/>
      <c r="F57" s="110"/>
    </row>
    <row r="58" spans="1:6" ht="30.75" customHeight="1">
      <c r="A58" s="131"/>
      <c r="B58" s="134" t="s">
        <v>54</v>
      </c>
      <c r="C58" s="134"/>
      <c r="D58" s="134"/>
      <c r="E58" s="134"/>
      <c r="F58" s="110"/>
    </row>
    <row r="59" spans="1:6" ht="28.5" customHeight="1">
      <c r="A59" s="27"/>
      <c r="B59" s="134" t="s">
        <v>55</v>
      </c>
      <c r="C59" s="134"/>
      <c r="D59" s="134"/>
      <c r="E59" s="134"/>
      <c r="F59" s="27"/>
    </row>
    <row r="60" spans="1:6" ht="31.5" customHeight="1">
      <c r="A60" s="27"/>
      <c r="B60" s="73" t="s">
        <v>56</v>
      </c>
      <c r="C60" s="74"/>
      <c r="D60" s="74"/>
      <c r="E60" s="74"/>
      <c r="F60" s="27"/>
    </row>
    <row r="61" spans="1:6" ht="30.75" customHeight="1">
      <c r="A61" s="27"/>
      <c r="B61" s="113" t="s">
        <v>57</v>
      </c>
      <c r="C61" s="113"/>
      <c r="D61" s="113"/>
      <c r="E61" s="113"/>
      <c r="F61" s="27"/>
    </row>
    <row r="62" spans="1:6" ht="23" customHeight="1">
      <c r="A62" s="27"/>
      <c r="B62" s="113" t="s">
        <v>58</v>
      </c>
      <c r="C62" s="113"/>
      <c r="D62" s="113"/>
      <c r="E62" s="113"/>
      <c r="F62" s="27"/>
    </row>
    <row r="63" spans="1:6" ht="27" customHeight="1">
      <c r="A63" s="27"/>
      <c r="B63" s="113" t="s">
        <v>59</v>
      </c>
      <c r="C63" s="104"/>
      <c r="D63" s="104"/>
      <c r="E63" s="104"/>
      <c r="F63" s="27"/>
    </row>
    <row r="64" spans="1:6" ht="28.5" customHeight="1">
      <c r="A64" s="27"/>
      <c r="B64" s="109" t="s">
        <v>60</v>
      </c>
      <c r="C64" s="109"/>
      <c r="D64" s="109"/>
      <c r="E64" s="109"/>
      <c r="F64" s="27"/>
    </row>
    <row r="65" spans="1:6" ht="28.5" customHeight="1">
      <c r="A65" s="27"/>
      <c r="B65" s="75" t="s">
        <v>61</v>
      </c>
      <c r="C65" s="75"/>
      <c r="D65" s="75"/>
      <c r="E65" s="75"/>
      <c r="F65" s="27"/>
    </row>
    <row r="66" spans="1:6" ht="39" customHeight="1">
      <c r="A66" s="27"/>
      <c r="B66" s="107" t="s">
        <v>62</v>
      </c>
      <c r="C66" s="107"/>
      <c r="D66" s="107"/>
      <c r="E66" s="107"/>
      <c r="F66" s="27"/>
    </row>
    <row r="67" spans="1:6">
      <c r="A67" s="27"/>
      <c r="B67" s="47"/>
      <c r="C67" s="50"/>
      <c r="D67" s="50"/>
      <c r="E67" s="50"/>
      <c r="F67" s="27"/>
    </row>
    <row r="68" spans="1:6">
      <c r="A68" s="27"/>
      <c r="B68" s="46"/>
      <c r="C68" s="44"/>
      <c r="D68" s="44"/>
      <c r="E68" s="44"/>
      <c r="F68" s="27"/>
    </row>
    <row r="69" spans="1:6">
      <c r="A69" s="27"/>
      <c r="B69" s="45"/>
      <c r="C69" s="44"/>
      <c r="D69" s="44"/>
      <c r="E69" s="44"/>
      <c r="F69" s="27"/>
    </row>
    <row r="79" spans="1:6" ht="59.25" customHeight="1"/>
    <row r="81" spans="10:10" ht="190" customHeight="1"/>
    <row r="83" spans="10:10" ht="22" customHeight="1">
      <c r="J83" s="7"/>
    </row>
    <row r="84" spans="10:10" ht="22" customHeight="1"/>
    <row r="85" spans="10:10" ht="66.25" customHeight="1"/>
    <row r="86" spans="10:10" ht="18.25" customHeight="1"/>
    <row r="87" spans="10:10" ht="20.5" customHeight="1"/>
    <row r="88" spans="10:10" ht="34" customHeight="1"/>
    <row r="89" spans="10:10" ht="22" customHeight="1"/>
    <row r="90" spans="10:10" ht="31" customHeight="1"/>
    <row r="91" spans="10:10" ht="97.75" customHeight="1"/>
    <row r="92" spans="10:10" ht="93.25" customHeight="1"/>
    <row r="93" spans="10:10" ht="22" customHeight="1"/>
    <row r="94" spans="10:10" ht="22.75" customHeight="1"/>
    <row r="95" spans="10:10" ht="22" customHeight="1"/>
    <row r="96" spans="10:10" ht="22" customHeight="1"/>
    <row r="97" ht="22" customHeight="1"/>
    <row r="98" ht="22" customHeight="1"/>
    <row r="99" ht="22" customHeight="1"/>
    <row r="100" ht="22" customHeight="1"/>
    <row r="101" ht="22" customHeight="1"/>
    <row r="102" ht="16" customHeight="1"/>
    <row r="103" ht="15" customHeight="1"/>
    <row r="104" ht="15" customHeight="1"/>
    <row r="105" ht="15" customHeight="1"/>
    <row r="106" ht="15" customHeight="1"/>
    <row r="107" ht="15" customHeight="1"/>
    <row r="108" ht="15" customHeight="1"/>
    <row r="109" ht="95.25" customHeight="1"/>
    <row r="110" ht="66" customHeight="1"/>
    <row r="111" ht="81.75" customHeight="1"/>
    <row r="112" ht="122.25" customHeight="1"/>
    <row r="113" ht="111" customHeight="1"/>
    <row r="114" ht="68.25" customHeight="1"/>
    <row r="115" ht="64.5" customHeight="1"/>
    <row r="116" ht="81" customHeight="1"/>
    <row r="117" ht="67.5" customHeight="1"/>
    <row r="118" ht="82.5" customHeight="1"/>
    <row r="119" ht="98.25" customHeight="1"/>
    <row r="120" ht="113.25" customHeight="1"/>
    <row r="121" ht="95.25" customHeight="1"/>
    <row r="122" ht="15" customHeight="1"/>
    <row r="123" ht="15" customHeight="1"/>
    <row r="124" ht="111.75" customHeight="1"/>
    <row r="125" ht="15" customHeight="1"/>
    <row r="126" ht="15" customHeight="1"/>
    <row r="127" ht="292.5" customHeight="1"/>
    <row r="128" ht="15" customHeight="1"/>
    <row r="129" spans="10:11" ht="15" customHeight="1"/>
    <row r="130" spans="10:11" ht="15" customHeight="1"/>
    <row r="131" spans="10:11" ht="15" customHeight="1"/>
    <row r="132" spans="10:11" ht="15" customHeight="1"/>
    <row r="133" spans="10:11" ht="15" customHeight="1"/>
    <row r="135" spans="10:11" ht="34" customHeight="1">
      <c r="J135" s="8"/>
      <c r="K135" s="9"/>
    </row>
    <row r="136" spans="10:11" ht="33" customHeight="1"/>
    <row r="137" spans="10:11" ht="36" customHeight="1"/>
    <row r="138" spans="10:11" ht="36" customHeight="1"/>
    <row r="139" spans="10:11">
      <c r="J139" s="2"/>
      <c r="K139" s="2"/>
    </row>
    <row r="140" spans="10:11">
      <c r="J140" s="2"/>
      <c r="K140" s="2"/>
    </row>
    <row r="141" spans="10:11" ht="129.75" customHeight="1"/>
    <row r="142" spans="10:11" ht="171" customHeight="1">
      <c r="J142" s="2"/>
    </row>
    <row r="143" spans="10:11" ht="11.25" customHeight="1">
      <c r="J143" s="2"/>
    </row>
    <row r="153" spans="10:11">
      <c r="J153" s="8"/>
      <c r="K153" s="9"/>
    </row>
    <row r="161" spans="10:11">
      <c r="J161" s="2"/>
      <c r="K161" s="2"/>
    </row>
    <row r="162" spans="10:11">
      <c r="J162" s="2"/>
      <c r="K162" s="2"/>
    </row>
  </sheetData>
  <mergeCells count="26">
    <mergeCell ref="D4:E4"/>
    <mergeCell ref="D5:E5"/>
    <mergeCell ref="B22:C22"/>
    <mergeCell ref="B24:C24"/>
    <mergeCell ref="B23:C23"/>
    <mergeCell ref="E10:E11"/>
    <mergeCell ref="E12:E14"/>
    <mergeCell ref="E15:E16"/>
    <mergeCell ref="B7:C7"/>
    <mergeCell ref="B8:C8"/>
    <mergeCell ref="B9:C9"/>
    <mergeCell ref="B10:C10"/>
    <mergeCell ref="B11:C11"/>
    <mergeCell ref="B13:C13"/>
    <mergeCell ref="A6:A14"/>
    <mergeCell ref="B41:C41"/>
    <mergeCell ref="B42:C42"/>
    <mergeCell ref="B59:E59"/>
    <mergeCell ref="B40:C40"/>
    <mergeCell ref="D43:E43"/>
    <mergeCell ref="B20:C20"/>
    <mergeCell ref="A56:A58"/>
    <mergeCell ref="B56:E56"/>
    <mergeCell ref="B57:E57"/>
    <mergeCell ref="B58:E58"/>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7FC16-A033-4FD6-94CC-6652BD334896}">
  <sheetPr codeName="Sheet2">
    <tabColor theme="8" tint="-0.499984740745262"/>
  </sheetPr>
  <dimension ref="A1:U633"/>
  <sheetViews>
    <sheetView tabSelected="1" topLeftCell="A5" workbookViewId="0">
      <selection activeCell="C17" sqref="C17"/>
    </sheetView>
  </sheetViews>
  <sheetFormatPr baseColWidth="10" defaultColWidth="9.1640625" defaultRowHeight="15" customHeight="1"/>
  <cols>
    <col min="1" max="1" width="23.83203125" style="76" customWidth="1"/>
    <col min="2" max="2" width="36.33203125" style="76" customWidth="1"/>
    <col min="3" max="3" width="95.6640625" style="76" customWidth="1"/>
    <col min="4" max="4" width="12.6640625" style="76" customWidth="1"/>
    <col min="5" max="5" width="25.33203125" style="80" customWidth="1"/>
    <col min="6" max="6" width="38.83203125" style="76" customWidth="1"/>
    <col min="7" max="7" width="30.5" style="78" customWidth="1"/>
    <col min="8" max="8" width="20.6640625" style="76" customWidth="1"/>
    <col min="9" max="9" width="17.83203125" style="78" customWidth="1"/>
    <col min="10" max="10" width="17.5" style="76" customWidth="1"/>
    <col min="11" max="11" width="19.5" style="78" customWidth="1"/>
    <col min="12" max="12" width="19.33203125" style="76" customWidth="1"/>
    <col min="13" max="13" width="16" style="76" customWidth="1"/>
    <col min="14" max="14" width="17.5" style="76" customWidth="1"/>
    <col min="15" max="15" width="42.5" style="76" customWidth="1"/>
    <col min="16" max="16" width="25" style="79" customWidth="1"/>
    <col min="17" max="17" width="25.6640625" style="80" customWidth="1"/>
    <col min="18" max="18" width="26" style="80" customWidth="1"/>
    <col min="19" max="19" width="19.1640625" style="76" customWidth="1"/>
    <col min="20" max="20" width="30.83203125" style="99" customWidth="1"/>
    <col min="21" max="21" width="18.33203125" style="99" customWidth="1"/>
    <col min="22" max="22" width="37.6640625" style="76" customWidth="1"/>
    <col min="23" max="16384" width="9.1640625" style="76"/>
  </cols>
  <sheetData>
    <row r="1" spans="1:21" ht="15" customHeight="1" thickBot="1">
      <c r="B1" s="77"/>
      <c r="C1" s="77"/>
      <c r="D1" s="77"/>
      <c r="E1" s="77"/>
      <c r="F1" s="77"/>
      <c r="G1" s="76"/>
      <c r="H1" s="78"/>
      <c r="I1" s="76"/>
      <c r="K1" s="76"/>
      <c r="N1" s="79"/>
      <c r="O1" s="79"/>
      <c r="P1" s="76"/>
      <c r="Q1" s="76"/>
      <c r="S1" s="80"/>
      <c r="T1" s="76"/>
      <c r="U1" s="76"/>
    </row>
    <row r="2" spans="1:21" ht="45.75" customHeight="1">
      <c r="A2" s="81" t="s">
        <v>63</v>
      </c>
      <c r="B2" s="103">
        <f>SUBTOTAL(2, U5:U131)</f>
        <v>3</v>
      </c>
      <c r="C2" s="148" t="s">
        <v>0</v>
      </c>
      <c r="D2" s="149"/>
      <c r="E2" s="149"/>
      <c r="F2" s="149"/>
      <c r="G2" s="149"/>
      <c r="H2" s="149"/>
      <c r="I2" s="150"/>
      <c r="J2" s="81" t="s">
        <v>64</v>
      </c>
      <c r="K2" s="82">
        <v>45607</v>
      </c>
      <c r="L2" s="83" t="s">
        <v>65</v>
      </c>
      <c r="M2" s="84"/>
      <c r="N2" s="84"/>
      <c r="O2" s="79"/>
      <c r="P2" s="76"/>
      <c r="Q2" s="76"/>
      <c r="S2" s="80"/>
      <c r="T2" s="76"/>
      <c r="U2" s="76"/>
    </row>
    <row r="3" spans="1:21" ht="59" customHeight="1" thickBot="1">
      <c r="A3" s="85" t="s">
        <v>66</v>
      </c>
      <c r="B3" s="51">
        <f>B2/620</f>
        <v>4.8387096774193551E-3</v>
      </c>
      <c r="C3" s="151" t="s">
        <v>67</v>
      </c>
      <c r="D3" s="152"/>
      <c r="E3" s="152"/>
      <c r="F3" s="152"/>
      <c r="G3" s="152"/>
      <c r="H3" s="152"/>
      <c r="I3" s="153"/>
      <c r="J3" s="86" t="s">
        <v>68</v>
      </c>
      <c r="K3" s="87" t="s">
        <v>69</v>
      </c>
      <c r="L3" s="114" t="s">
        <v>70</v>
      </c>
      <c r="M3" s="114"/>
      <c r="N3" s="114"/>
      <c r="O3" s="80"/>
      <c r="P3" s="76"/>
      <c r="S3" s="80"/>
      <c r="T3" s="76"/>
      <c r="U3" s="76"/>
    </row>
    <row r="4" spans="1:21" s="93" customFormat="1" ht="119.25" customHeight="1">
      <c r="A4" s="88" t="s">
        <v>71</v>
      </c>
      <c r="B4" s="89" t="s">
        <v>72</v>
      </c>
      <c r="C4" s="88" t="s">
        <v>73</v>
      </c>
      <c r="D4" s="88" t="s">
        <v>74</v>
      </c>
      <c r="E4" s="88" t="s">
        <v>75</v>
      </c>
      <c r="F4" s="90" t="s">
        <v>76</v>
      </c>
      <c r="G4" s="90" t="s">
        <v>77</v>
      </c>
      <c r="H4" s="90" t="s">
        <v>78</v>
      </c>
      <c r="I4" s="90" t="s">
        <v>79</v>
      </c>
      <c r="J4" s="91" t="s">
        <v>80</v>
      </c>
      <c r="K4" s="91" t="s">
        <v>81</v>
      </c>
      <c r="L4" s="91" t="s">
        <v>82</v>
      </c>
      <c r="M4" s="91" t="s">
        <v>83</v>
      </c>
      <c r="N4" s="91" t="s">
        <v>84</v>
      </c>
      <c r="O4" s="91" t="s">
        <v>85</v>
      </c>
      <c r="P4" s="91" t="s">
        <v>86</v>
      </c>
      <c r="Q4" s="92" t="s">
        <v>87</v>
      </c>
      <c r="R4" s="92" t="s">
        <v>88</v>
      </c>
      <c r="S4" s="92" t="s">
        <v>89</v>
      </c>
      <c r="T4" s="102" t="s">
        <v>90</v>
      </c>
      <c r="U4" s="92" t="s">
        <v>91</v>
      </c>
    </row>
    <row r="5" spans="1:21" ht="104" customHeight="1">
      <c r="A5" s="155" t="s">
        <v>151</v>
      </c>
      <c r="B5" s="155" t="s">
        <v>272</v>
      </c>
      <c r="C5" s="156" t="s">
        <v>273</v>
      </c>
      <c r="D5" s="155"/>
      <c r="E5" s="157" t="s">
        <v>274</v>
      </c>
      <c r="F5" s="155" t="s">
        <v>275</v>
      </c>
      <c r="G5" s="155" t="s">
        <v>276</v>
      </c>
      <c r="H5" s="155" t="s">
        <v>277</v>
      </c>
      <c r="I5" s="155" t="s">
        <v>278</v>
      </c>
      <c r="J5" s="155" t="s">
        <v>152</v>
      </c>
      <c r="K5" s="155" t="s">
        <v>153</v>
      </c>
      <c r="L5" s="155" t="s">
        <v>180</v>
      </c>
      <c r="M5" s="155" t="s">
        <v>236</v>
      </c>
      <c r="N5" s="155" t="s">
        <v>227</v>
      </c>
      <c r="O5" s="155" t="s">
        <v>250</v>
      </c>
      <c r="P5" s="155" t="s">
        <v>207</v>
      </c>
      <c r="Q5" s="155"/>
      <c r="R5" s="155" t="s">
        <v>279</v>
      </c>
      <c r="S5" s="158">
        <v>45313</v>
      </c>
      <c r="T5" s="159" t="s">
        <v>280</v>
      </c>
      <c r="U5" s="155">
        <v>461</v>
      </c>
    </row>
    <row r="6" spans="1:21" ht="133">
      <c r="A6" s="155" t="s">
        <v>151</v>
      </c>
      <c r="B6" s="155" t="s">
        <v>281</v>
      </c>
      <c r="C6" s="156" t="s">
        <v>282</v>
      </c>
      <c r="D6" s="155">
        <v>2022</v>
      </c>
      <c r="E6" s="160" t="s">
        <v>283</v>
      </c>
      <c r="F6" s="155" t="s">
        <v>284</v>
      </c>
      <c r="G6" s="155" t="s">
        <v>285</v>
      </c>
      <c r="H6" s="155"/>
      <c r="I6" s="155"/>
      <c r="J6" s="155" t="s">
        <v>152</v>
      </c>
      <c r="K6" s="155" t="s">
        <v>164</v>
      </c>
      <c r="L6" s="155" t="s">
        <v>169</v>
      </c>
      <c r="M6" s="155" t="s">
        <v>227</v>
      </c>
      <c r="N6" s="155" t="s">
        <v>227</v>
      </c>
      <c r="O6" s="155" t="s">
        <v>262</v>
      </c>
      <c r="P6" s="155"/>
      <c r="Q6" s="155"/>
      <c r="R6" s="155"/>
      <c r="S6" s="158">
        <v>45237</v>
      </c>
      <c r="T6" s="161" t="s">
        <v>286</v>
      </c>
      <c r="U6" s="155">
        <v>122</v>
      </c>
    </row>
    <row r="7" spans="1:21" s="93" customFormat="1" ht="82" customHeight="1">
      <c r="A7" s="155" t="s">
        <v>151</v>
      </c>
      <c r="B7" s="156" t="s">
        <v>287</v>
      </c>
      <c r="C7" s="156" t="s">
        <v>288</v>
      </c>
      <c r="D7" s="155">
        <v>2025</v>
      </c>
      <c r="E7" s="162" t="s">
        <v>289</v>
      </c>
      <c r="F7" s="155" t="s">
        <v>290</v>
      </c>
      <c r="G7" s="155" t="s">
        <v>291</v>
      </c>
      <c r="H7" s="155" t="s">
        <v>292</v>
      </c>
      <c r="I7" s="155"/>
      <c r="J7" s="155" t="s">
        <v>152</v>
      </c>
      <c r="K7" s="155" t="s">
        <v>164</v>
      </c>
      <c r="L7" s="155" t="s">
        <v>260</v>
      </c>
      <c r="M7" s="155" t="s">
        <v>266</v>
      </c>
      <c r="N7" s="155" t="s">
        <v>234</v>
      </c>
      <c r="O7" s="155" t="s">
        <v>154</v>
      </c>
      <c r="P7" s="155"/>
      <c r="Q7" s="155" t="s">
        <v>293</v>
      </c>
      <c r="R7" s="155"/>
      <c r="S7" s="158">
        <v>45902</v>
      </c>
      <c r="T7" s="158" t="s">
        <v>294</v>
      </c>
      <c r="U7" s="155">
        <v>642</v>
      </c>
    </row>
    <row r="8" spans="1:21" ht="26">
      <c r="A8" s="94"/>
      <c r="B8" s="94"/>
      <c r="C8" s="163" t="s">
        <v>295</v>
      </c>
      <c r="D8" s="94"/>
      <c r="E8" s="129"/>
      <c r="F8" s="94"/>
      <c r="G8" s="94"/>
      <c r="H8" s="94"/>
      <c r="I8" s="94"/>
      <c r="J8" s="94"/>
      <c r="K8" s="94"/>
      <c r="L8" s="94"/>
      <c r="M8" s="94"/>
      <c r="N8" s="94"/>
      <c r="O8" s="94"/>
      <c r="P8" s="94"/>
      <c r="Q8" s="94"/>
      <c r="R8" s="94"/>
      <c r="S8" s="97"/>
      <c r="T8" s="94"/>
      <c r="U8" s="94"/>
    </row>
    <row r="9" spans="1:21" ht="18">
      <c r="A9" s="94"/>
      <c r="B9" s="94"/>
      <c r="C9" s="95"/>
      <c r="D9" s="94"/>
      <c r="E9" s="129"/>
      <c r="F9" s="94"/>
      <c r="G9" s="94"/>
      <c r="H9" s="94"/>
      <c r="I9" s="94"/>
      <c r="J9" s="94"/>
      <c r="K9" s="94"/>
      <c r="L9" s="94"/>
      <c r="M9" s="94"/>
      <c r="N9" s="94"/>
      <c r="O9" s="94"/>
      <c r="P9" s="94"/>
      <c r="Q9" s="94"/>
      <c r="R9" s="94"/>
      <c r="S9" s="97"/>
      <c r="T9" s="94"/>
      <c r="U9" s="94"/>
    </row>
    <row r="10" spans="1:21" ht="18">
      <c r="A10" s="94"/>
      <c r="B10" s="94"/>
      <c r="C10" s="95"/>
      <c r="D10" s="94"/>
      <c r="E10" s="96"/>
      <c r="F10" s="94"/>
      <c r="G10" s="94"/>
      <c r="H10" s="94"/>
      <c r="I10" s="94"/>
      <c r="J10" s="94"/>
      <c r="K10" s="94"/>
      <c r="L10" s="94"/>
      <c r="M10" s="94"/>
      <c r="N10" s="94"/>
      <c r="O10" s="94"/>
      <c r="P10" s="94"/>
      <c r="Q10" s="94"/>
      <c r="R10" s="94"/>
      <c r="S10" s="97"/>
      <c r="T10" s="94"/>
      <c r="U10" s="94"/>
    </row>
    <row r="11" spans="1:21" ht="18">
      <c r="A11" s="94"/>
      <c r="B11" s="94"/>
      <c r="C11" s="95"/>
      <c r="D11" s="94"/>
      <c r="E11" s="129"/>
      <c r="F11" s="94"/>
      <c r="G11" s="94"/>
      <c r="H11" s="94"/>
      <c r="I11" s="94"/>
      <c r="J11" s="94"/>
      <c r="K11" s="94"/>
      <c r="L11" s="94"/>
      <c r="M11" s="94"/>
      <c r="N11" s="94"/>
      <c r="O11" s="94"/>
      <c r="P11" s="94"/>
      <c r="Q11" s="94"/>
      <c r="R11" s="94"/>
      <c r="S11" s="97"/>
      <c r="T11" s="94"/>
      <c r="U11" s="94"/>
    </row>
    <row r="12" spans="1:21" ht="18">
      <c r="A12" s="94"/>
      <c r="B12" s="94"/>
      <c r="C12" s="95"/>
      <c r="D12" s="94"/>
      <c r="E12" s="96"/>
      <c r="F12" s="94"/>
      <c r="G12" s="94"/>
      <c r="H12" s="94"/>
      <c r="I12" s="94"/>
      <c r="J12" s="94"/>
      <c r="K12" s="94"/>
      <c r="L12" s="94"/>
      <c r="M12" s="94"/>
      <c r="N12" s="94"/>
      <c r="O12" s="94"/>
      <c r="P12" s="94"/>
      <c r="Q12" s="94"/>
      <c r="R12" s="94"/>
      <c r="S12" s="97"/>
      <c r="T12" s="94"/>
      <c r="U12" s="94"/>
    </row>
    <row r="13" spans="1:21" ht="18">
      <c r="A13" s="94"/>
      <c r="B13" s="94"/>
      <c r="C13" s="95"/>
      <c r="D13" s="94"/>
      <c r="E13" s="96"/>
      <c r="F13" s="94"/>
      <c r="G13" s="94"/>
      <c r="H13" s="94"/>
      <c r="I13" s="94"/>
      <c r="J13" s="94"/>
      <c r="K13" s="94"/>
      <c r="L13" s="94"/>
      <c r="M13" s="94"/>
      <c r="N13" s="94"/>
      <c r="O13" s="94"/>
      <c r="P13" s="94"/>
      <c r="Q13" s="94"/>
      <c r="R13" s="94"/>
      <c r="S13" s="97"/>
      <c r="T13" s="94"/>
      <c r="U13" s="94"/>
    </row>
    <row r="14" spans="1:21" ht="18">
      <c r="A14" s="94"/>
      <c r="B14" s="94"/>
      <c r="C14" s="95"/>
      <c r="D14" s="94"/>
      <c r="E14" s="96"/>
      <c r="F14" s="94"/>
      <c r="G14" s="94"/>
      <c r="H14" s="94"/>
      <c r="I14" s="94"/>
      <c r="J14" s="94"/>
      <c r="K14" s="94"/>
      <c r="L14" s="94"/>
      <c r="M14" s="94"/>
      <c r="N14" s="94"/>
      <c r="O14" s="94"/>
      <c r="P14" s="94"/>
      <c r="Q14" s="94"/>
      <c r="R14" s="94"/>
      <c r="S14" s="97"/>
      <c r="T14" s="94"/>
      <c r="U14" s="94"/>
    </row>
    <row r="15" spans="1:21" ht="18">
      <c r="A15" s="94"/>
      <c r="B15" s="94"/>
      <c r="C15" s="95"/>
      <c r="D15" s="94"/>
      <c r="E15" s="96"/>
      <c r="F15" s="94"/>
      <c r="G15" s="94"/>
      <c r="H15" s="94"/>
      <c r="I15" s="94"/>
      <c r="J15" s="94"/>
      <c r="K15" s="94"/>
      <c r="L15" s="94"/>
      <c r="M15" s="94"/>
      <c r="N15" s="94"/>
      <c r="O15" s="94"/>
      <c r="P15" s="94"/>
      <c r="Q15" s="94"/>
      <c r="R15" s="94"/>
      <c r="S15" s="97"/>
      <c r="T15" s="94"/>
      <c r="U15" s="94"/>
    </row>
    <row r="16" spans="1:21" ht="18">
      <c r="A16" s="94"/>
      <c r="B16" s="94"/>
      <c r="C16" s="95"/>
      <c r="D16" s="94"/>
      <c r="E16" s="96"/>
      <c r="F16" s="94"/>
      <c r="G16" s="94"/>
      <c r="H16" s="94"/>
      <c r="I16" s="94"/>
      <c r="J16" s="94"/>
      <c r="K16" s="94"/>
      <c r="L16" s="94"/>
      <c r="M16" s="94"/>
      <c r="N16" s="94"/>
      <c r="O16" s="94"/>
      <c r="P16" s="94"/>
      <c r="Q16" s="94"/>
      <c r="R16" s="94"/>
      <c r="S16" s="97"/>
      <c r="T16" s="94"/>
      <c r="U16" s="94"/>
    </row>
    <row r="17" spans="1:21" ht="18">
      <c r="A17" s="94"/>
      <c r="B17" s="94"/>
      <c r="C17" s="95"/>
      <c r="D17" s="94"/>
      <c r="E17" s="96"/>
      <c r="F17" s="94"/>
      <c r="G17" s="94"/>
      <c r="H17" s="94"/>
      <c r="I17" s="94"/>
      <c r="J17" s="94"/>
      <c r="K17" s="94"/>
      <c r="L17" s="94"/>
      <c r="M17" s="94"/>
      <c r="N17" s="94"/>
      <c r="O17" s="94"/>
      <c r="P17" s="94"/>
      <c r="Q17" s="94"/>
      <c r="R17" s="94"/>
      <c r="S17" s="97"/>
      <c r="T17" s="94"/>
      <c r="U17" s="94"/>
    </row>
    <row r="18" spans="1:21" ht="18">
      <c r="A18" s="94"/>
      <c r="B18" s="94"/>
      <c r="C18" s="95"/>
      <c r="D18" s="94"/>
      <c r="E18" s="96"/>
      <c r="F18" s="94"/>
      <c r="G18" s="94"/>
      <c r="H18" s="94"/>
      <c r="I18" s="94"/>
      <c r="J18" s="94"/>
      <c r="K18" s="94"/>
      <c r="L18" s="94"/>
      <c r="M18" s="94"/>
      <c r="N18" s="94"/>
      <c r="O18" s="94"/>
      <c r="P18" s="94"/>
      <c r="Q18" s="94"/>
      <c r="R18" s="94"/>
      <c r="S18" s="97"/>
      <c r="T18" s="94"/>
      <c r="U18" s="94"/>
    </row>
    <row r="19" spans="1:21" ht="18">
      <c r="A19" s="94"/>
      <c r="B19" s="94"/>
      <c r="C19" s="95"/>
      <c r="D19" s="94"/>
      <c r="E19" s="96"/>
      <c r="F19" s="94"/>
      <c r="G19" s="94"/>
      <c r="H19" s="94"/>
      <c r="I19" s="94"/>
      <c r="J19" s="94"/>
      <c r="K19" s="94"/>
      <c r="L19" s="94"/>
      <c r="M19" s="94"/>
      <c r="N19" s="94"/>
      <c r="O19" s="94"/>
      <c r="P19" s="94"/>
      <c r="Q19" s="94"/>
      <c r="R19" s="94"/>
      <c r="S19" s="97"/>
      <c r="T19" s="94"/>
      <c r="U19" s="94"/>
    </row>
    <row r="20" spans="1:21" ht="18">
      <c r="A20" s="94"/>
      <c r="B20" s="94"/>
      <c r="C20" s="95"/>
      <c r="D20" s="94"/>
      <c r="E20" s="96"/>
      <c r="F20" s="94"/>
      <c r="G20" s="94"/>
      <c r="H20" s="94"/>
      <c r="I20" s="94"/>
      <c r="J20" s="94"/>
      <c r="K20" s="94"/>
      <c r="L20" s="94"/>
      <c r="M20" s="94"/>
      <c r="N20" s="94"/>
      <c r="O20" s="94"/>
      <c r="P20" s="94"/>
      <c r="Q20" s="94"/>
      <c r="R20" s="94"/>
      <c r="S20" s="97"/>
      <c r="T20" s="94"/>
      <c r="U20" s="94"/>
    </row>
    <row r="21" spans="1:21" ht="18">
      <c r="A21" s="94"/>
      <c r="B21" s="94"/>
      <c r="C21" s="95"/>
      <c r="D21" s="94"/>
      <c r="E21" s="96"/>
      <c r="F21" s="94"/>
      <c r="G21" s="94"/>
      <c r="H21" s="94"/>
      <c r="I21" s="94"/>
      <c r="J21" s="94"/>
      <c r="K21" s="94"/>
      <c r="L21" s="94"/>
      <c r="M21" s="94"/>
      <c r="N21" s="94"/>
      <c r="O21" s="94"/>
      <c r="P21" s="94"/>
      <c r="Q21" s="94"/>
      <c r="R21" s="94"/>
      <c r="S21" s="97"/>
      <c r="T21" s="94"/>
      <c r="U21" s="94"/>
    </row>
    <row r="22" spans="1:21" ht="18">
      <c r="A22" s="94"/>
      <c r="B22" s="94"/>
      <c r="C22" s="95"/>
      <c r="D22" s="94"/>
      <c r="E22" s="96"/>
      <c r="F22" s="94"/>
      <c r="G22" s="94"/>
      <c r="H22" s="94"/>
      <c r="I22" s="94"/>
      <c r="J22" s="94"/>
      <c r="K22" s="94"/>
      <c r="L22" s="94"/>
      <c r="M22" s="94"/>
      <c r="N22" s="94"/>
      <c r="O22" s="94"/>
      <c r="P22" s="94"/>
      <c r="Q22" s="94"/>
      <c r="R22" s="94"/>
      <c r="S22" s="97"/>
      <c r="T22" s="94"/>
      <c r="U22" s="94"/>
    </row>
    <row r="23" spans="1:21" ht="18">
      <c r="A23" s="94"/>
      <c r="B23" s="94"/>
      <c r="C23" s="95"/>
      <c r="D23" s="94"/>
      <c r="E23" s="96"/>
      <c r="F23" s="94"/>
      <c r="G23" s="94"/>
      <c r="H23" s="94"/>
      <c r="I23" s="94"/>
      <c r="J23" s="94"/>
      <c r="K23" s="94"/>
      <c r="L23" s="94"/>
      <c r="M23" s="94"/>
      <c r="N23" s="94"/>
      <c r="O23" s="94"/>
      <c r="P23" s="94"/>
      <c r="Q23" s="94"/>
      <c r="R23" s="94"/>
      <c r="S23" s="97"/>
      <c r="T23" s="94"/>
      <c r="U23" s="94"/>
    </row>
    <row r="24" spans="1:21" ht="18">
      <c r="A24" s="94"/>
      <c r="B24" s="94"/>
      <c r="C24" s="95"/>
      <c r="D24" s="94"/>
      <c r="E24" s="96"/>
      <c r="F24" s="94"/>
      <c r="G24" s="94"/>
      <c r="H24" s="94"/>
      <c r="I24" s="94"/>
      <c r="J24" s="94"/>
      <c r="K24" s="94"/>
      <c r="L24" s="94"/>
      <c r="M24" s="94"/>
      <c r="N24" s="94"/>
      <c r="O24" s="94"/>
      <c r="P24" s="94"/>
      <c r="Q24" s="94"/>
      <c r="R24" s="94"/>
      <c r="S24" s="97"/>
      <c r="T24" s="94"/>
      <c r="U24" s="94"/>
    </row>
    <row r="25" spans="1:21" ht="18">
      <c r="A25" s="94"/>
      <c r="B25" s="94"/>
      <c r="C25" s="95"/>
      <c r="D25" s="94"/>
      <c r="E25" s="96"/>
      <c r="F25" s="94"/>
      <c r="G25" s="94"/>
      <c r="H25" s="94"/>
      <c r="I25" s="94"/>
      <c r="J25" s="94"/>
      <c r="K25" s="94"/>
      <c r="L25" s="94"/>
      <c r="M25" s="94"/>
      <c r="N25" s="94"/>
      <c r="O25" s="94"/>
      <c r="P25" s="94"/>
      <c r="Q25" s="94"/>
      <c r="R25" s="94"/>
      <c r="S25" s="97"/>
      <c r="T25" s="94"/>
      <c r="U25" s="94"/>
    </row>
    <row r="26" spans="1:21" ht="18">
      <c r="A26" s="94"/>
      <c r="B26" s="94"/>
      <c r="C26" s="95"/>
      <c r="D26" s="94"/>
      <c r="E26" s="96"/>
      <c r="F26" s="94"/>
      <c r="G26" s="94"/>
      <c r="H26" s="94"/>
      <c r="I26" s="94"/>
      <c r="J26" s="94"/>
      <c r="K26" s="94"/>
      <c r="L26" s="94"/>
      <c r="M26" s="94"/>
      <c r="N26" s="94"/>
      <c r="O26" s="94"/>
      <c r="P26" s="94"/>
      <c r="Q26" s="94"/>
      <c r="R26" s="94"/>
      <c r="S26" s="97"/>
      <c r="T26" s="94"/>
      <c r="U26" s="94"/>
    </row>
    <row r="27" spans="1:21" ht="18">
      <c r="A27" s="94"/>
      <c r="B27" s="94"/>
      <c r="C27" s="95"/>
      <c r="D27" s="94"/>
      <c r="E27" s="96"/>
      <c r="F27" s="94"/>
      <c r="G27" s="94"/>
      <c r="H27" s="94"/>
      <c r="I27" s="94"/>
      <c r="J27" s="94"/>
      <c r="K27" s="94"/>
      <c r="L27" s="94"/>
      <c r="M27" s="94"/>
      <c r="N27" s="94"/>
      <c r="O27" s="94"/>
      <c r="P27" s="94"/>
      <c r="Q27" s="94"/>
      <c r="R27" s="94"/>
      <c r="S27" s="97"/>
      <c r="T27" s="94"/>
      <c r="U27" s="94"/>
    </row>
    <row r="28" spans="1:21" ht="18">
      <c r="A28" s="94"/>
      <c r="B28" s="94"/>
      <c r="C28" s="95"/>
      <c r="D28" s="94"/>
      <c r="E28" s="96"/>
      <c r="F28" s="94"/>
      <c r="G28" s="94"/>
      <c r="H28" s="94"/>
      <c r="I28" s="94"/>
      <c r="J28" s="94"/>
      <c r="K28" s="94"/>
      <c r="L28" s="94"/>
      <c r="M28" s="94"/>
      <c r="N28" s="94"/>
      <c r="O28" s="94"/>
      <c r="P28" s="94"/>
      <c r="Q28" s="94"/>
      <c r="R28" s="94"/>
      <c r="S28" s="97"/>
      <c r="T28" s="94"/>
      <c r="U28" s="94"/>
    </row>
    <row r="29" spans="1:21" ht="18">
      <c r="A29" s="94"/>
      <c r="B29" s="94"/>
      <c r="C29" s="95"/>
      <c r="D29" s="94"/>
      <c r="E29" s="96"/>
      <c r="F29" s="94"/>
      <c r="G29" s="94"/>
      <c r="H29" s="94"/>
      <c r="I29" s="94"/>
      <c r="J29" s="94"/>
      <c r="K29" s="94"/>
      <c r="L29" s="94"/>
      <c r="M29" s="94"/>
      <c r="N29" s="94"/>
      <c r="O29" s="94"/>
      <c r="P29" s="94"/>
      <c r="Q29" s="94"/>
      <c r="R29" s="94"/>
      <c r="S29" s="97"/>
      <c r="T29" s="94"/>
      <c r="U29" s="94"/>
    </row>
    <row r="30" spans="1:21" ht="18">
      <c r="A30" s="94"/>
      <c r="B30" s="94"/>
      <c r="C30" s="95"/>
      <c r="D30" s="94"/>
      <c r="E30" s="96"/>
      <c r="F30" s="94"/>
      <c r="G30" s="94"/>
      <c r="H30" s="94"/>
      <c r="I30" s="94"/>
      <c r="J30" s="94"/>
      <c r="K30" s="94"/>
      <c r="L30" s="94"/>
      <c r="M30" s="94"/>
      <c r="N30" s="94"/>
      <c r="O30" s="94"/>
      <c r="P30" s="94"/>
      <c r="Q30" s="94"/>
      <c r="R30" s="94"/>
      <c r="S30" s="97"/>
      <c r="T30" s="94"/>
      <c r="U30" s="94"/>
    </row>
    <row r="31" spans="1:21" ht="18">
      <c r="A31" s="94"/>
      <c r="B31" s="94"/>
      <c r="C31" s="95"/>
      <c r="D31" s="94"/>
      <c r="E31" s="96"/>
      <c r="F31" s="94"/>
      <c r="G31" s="94"/>
      <c r="H31" s="94"/>
      <c r="I31" s="94"/>
      <c r="J31" s="94"/>
      <c r="K31" s="94"/>
      <c r="L31" s="94"/>
      <c r="M31" s="94"/>
      <c r="N31" s="94"/>
      <c r="O31" s="94"/>
      <c r="P31" s="94"/>
      <c r="Q31" s="94"/>
      <c r="R31" s="94"/>
      <c r="S31" s="97"/>
      <c r="T31" s="94"/>
      <c r="U31" s="94"/>
    </row>
    <row r="32" spans="1:21" ht="18">
      <c r="A32" s="94"/>
      <c r="B32" s="94"/>
      <c r="C32" s="95"/>
      <c r="D32" s="94"/>
      <c r="E32" s="96"/>
      <c r="F32" s="94"/>
      <c r="G32" s="94"/>
      <c r="H32" s="94"/>
      <c r="I32" s="94"/>
      <c r="J32" s="94"/>
      <c r="K32" s="94"/>
      <c r="L32" s="94"/>
      <c r="M32" s="94"/>
      <c r="N32" s="94"/>
      <c r="O32" s="94"/>
      <c r="P32" s="94"/>
      <c r="Q32" s="94"/>
      <c r="R32" s="94"/>
      <c r="S32" s="97"/>
      <c r="T32" s="94"/>
      <c r="U32" s="94"/>
    </row>
    <row r="33" spans="1:21" ht="18">
      <c r="A33" s="94"/>
      <c r="B33" s="94"/>
      <c r="C33" s="95"/>
      <c r="D33" s="94"/>
      <c r="E33" s="96"/>
      <c r="F33" s="94"/>
      <c r="G33" s="94"/>
      <c r="H33" s="94"/>
      <c r="I33" s="94"/>
      <c r="J33" s="94"/>
      <c r="K33" s="94"/>
      <c r="L33" s="94"/>
      <c r="M33" s="94"/>
      <c r="N33" s="94"/>
      <c r="O33" s="94"/>
      <c r="P33" s="94"/>
      <c r="Q33" s="94"/>
      <c r="R33" s="94"/>
      <c r="S33" s="97"/>
      <c r="T33" s="94"/>
      <c r="U33" s="94"/>
    </row>
    <row r="34" spans="1:21" ht="18">
      <c r="A34" s="94"/>
      <c r="B34" s="94"/>
      <c r="C34" s="95"/>
      <c r="D34" s="94"/>
      <c r="E34" s="96"/>
      <c r="F34" s="94"/>
      <c r="G34" s="94"/>
      <c r="H34" s="94"/>
      <c r="I34" s="94"/>
      <c r="J34" s="94"/>
      <c r="K34" s="94"/>
      <c r="L34" s="94"/>
      <c r="M34" s="94"/>
      <c r="N34" s="94"/>
      <c r="O34" s="94"/>
      <c r="P34" s="94"/>
      <c r="Q34" s="94"/>
      <c r="R34" s="94"/>
      <c r="S34" s="97"/>
      <c r="T34" s="94"/>
      <c r="U34" s="94"/>
    </row>
    <row r="35" spans="1:21" ht="18">
      <c r="A35" s="94"/>
      <c r="B35" s="94"/>
      <c r="C35" s="95"/>
      <c r="D35" s="94"/>
      <c r="E35" s="96"/>
      <c r="F35" s="94"/>
      <c r="G35" s="94"/>
      <c r="H35" s="94"/>
      <c r="I35" s="94"/>
      <c r="J35" s="94"/>
      <c r="K35" s="94"/>
      <c r="L35" s="94"/>
      <c r="M35" s="94"/>
      <c r="N35" s="94"/>
      <c r="O35" s="94"/>
      <c r="P35" s="94"/>
      <c r="Q35" s="94"/>
      <c r="R35" s="94"/>
      <c r="S35" s="97"/>
      <c r="T35" s="94"/>
      <c r="U35" s="94"/>
    </row>
    <row r="36" spans="1:21" ht="18">
      <c r="A36" s="94"/>
      <c r="B36" s="94"/>
      <c r="C36" s="95"/>
      <c r="D36" s="94"/>
      <c r="E36" s="96"/>
      <c r="F36" s="94"/>
      <c r="G36" s="94"/>
      <c r="H36" s="94"/>
      <c r="I36" s="94"/>
      <c r="J36" s="94"/>
      <c r="K36" s="94"/>
      <c r="L36" s="94"/>
      <c r="M36" s="94"/>
      <c r="N36" s="94"/>
      <c r="O36" s="94"/>
      <c r="P36" s="94"/>
      <c r="Q36" s="94"/>
      <c r="R36" s="94"/>
      <c r="S36" s="97"/>
      <c r="T36" s="94"/>
      <c r="U36" s="94"/>
    </row>
    <row r="37" spans="1:21" ht="18">
      <c r="A37" s="94"/>
      <c r="B37" s="94"/>
      <c r="C37" s="95"/>
      <c r="D37" s="94"/>
      <c r="E37" s="96"/>
      <c r="F37" s="94"/>
      <c r="G37" s="94"/>
      <c r="H37" s="94"/>
      <c r="I37" s="94"/>
      <c r="J37" s="94"/>
      <c r="K37" s="94"/>
      <c r="L37" s="94"/>
      <c r="M37" s="94"/>
      <c r="N37" s="94"/>
      <c r="O37" s="94"/>
      <c r="P37" s="94"/>
      <c r="Q37" s="94"/>
      <c r="R37" s="94"/>
      <c r="S37" s="97"/>
      <c r="T37" s="94"/>
      <c r="U37" s="94"/>
    </row>
    <row r="38" spans="1:21" ht="18">
      <c r="A38" s="94"/>
      <c r="B38" s="94"/>
      <c r="C38" s="95"/>
      <c r="D38" s="94"/>
      <c r="E38" s="96"/>
      <c r="F38" s="94"/>
      <c r="G38" s="94"/>
      <c r="H38" s="94"/>
      <c r="I38" s="94"/>
      <c r="J38" s="94"/>
      <c r="K38" s="94"/>
      <c r="L38" s="94"/>
      <c r="M38" s="94"/>
      <c r="N38" s="94"/>
      <c r="O38" s="94"/>
      <c r="P38" s="94"/>
      <c r="Q38" s="94"/>
      <c r="R38" s="94"/>
      <c r="S38" s="97"/>
      <c r="T38" s="94"/>
      <c r="U38" s="94"/>
    </row>
    <row r="39" spans="1:21" ht="18">
      <c r="A39" s="94"/>
      <c r="B39" s="94"/>
      <c r="C39" s="95"/>
      <c r="D39" s="94"/>
      <c r="E39" s="96"/>
      <c r="F39" s="94"/>
      <c r="G39" s="94"/>
      <c r="H39" s="94"/>
      <c r="I39" s="94"/>
      <c r="J39" s="94"/>
      <c r="K39" s="94"/>
      <c r="L39" s="94"/>
      <c r="M39" s="94"/>
      <c r="N39" s="94"/>
      <c r="O39" s="94"/>
      <c r="P39" s="94"/>
      <c r="Q39" s="94"/>
      <c r="R39" s="94"/>
      <c r="S39" s="97"/>
      <c r="T39" s="94"/>
      <c r="U39" s="94"/>
    </row>
    <row r="40" spans="1:21" ht="18">
      <c r="A40" s="94"/>
      <c r="B40" s="94"/>
      <c r="C40" s="95"/>
      <c r="D40" s="94"/>
      <c r="E40" s="96"/>
      <c r="F40" s="94"/>
      <c r="G40" s="94"/>
      <c r="H40" s="94"/>
      <c r="I40" s="94"/>
      <c r="J40" s="94"/>
      <c r="K40" s="94"/>
      <c r="L40" s="94"/>
      <c r="M40" s="94"/>
      <c r="N40" s="94"/>
      <c r="O40" s="94"/>
      <c r="P40" s="94"/>
      <c r="Q40" s="94"/>
      <c r="R40" s="94"/>
      <c r="S40" s="97"/>
      <c r="T40" s="94"/>
      <c r="U40" s="94"/>
    </row>
    <row r="41" spans="1:21" ht="18">
      <c r="A41" s="94"/>
      <c r="B41" s="94"/>
      <c r="C41" s="95"/>
      <c r="D41" s="94"/>
      <c r="E41" s="96"/>
      <c r="F41" s="94"/>
      <c r="G41" s="94"/>
      <c r="H41" s="94"/>
      <c r="I41" s="94"/>
      <c r="J41" s="94"/>
      <c r="K41" s="94"/>
      <c r="L41" s="94"/>
      <c r="M41" s="94"/>
      <c r="N41" s="94"/>
      <c r="O41" s="94"/>
      <c r="P41" s="94"/>
      <c r="Q41" s="94"/>
      <c r="R41" s="94"/>
      <c r="S41" s="97"/>
      <c r="T41" s="94"/>
      <c r="U41" s="94"/>
    </row>
    <row r="42" spans="1:21" ht="18">
      <c r="A42" s="94"/>
      <c r="B42" s="94"/>
      <c r="C42" s="95"/>
      <c r="D42" s="94"/>
      <c r="E42" s="96"/>
      <c r="F42" s="94"/>
      <c r="G42" s="94"/>
      <c r="H42" s="94"/>
      <c r="I42" s="94"/>
      <c r="J42" s="94"/>
      <c r="K42" s="94"/>
      <c r="L42" s="94"/>
      <c r="M42" s="94"/>
      <c r="N42" s="94"/>
      <c r="O42" s="94"/>
      <c r="P42" s="94"/>
      <c r="Q42" s="94"/>
      <c r="R42" s="94"/>
      <c r="S42" s="97"/>
      <c r="T42" s="94"/>
      <c r="U42" s="94"/>
    </row>
    <row r="43" spans="1:21" ht="18">
      <c r="A43" s="94"/>
      <c r="B43" s="94"/>
      <c r="C43" s="95"/>
      <c r="D43" s="94"/>
      <c r="E43" s="96"/>
      <c r="F43" s="94"/>
      <c r="G43" s="94"/>
      <c r="H43" s="94"/>
      <c r="I43" s="94"/>
      <c r="J43" s="94"/>
      <c r="K43" s="94"/>
      <c r="L43" s="94"/>
      <c r="M43" s="94"/>
      <c r="N43" s="94"/>
      <c r="O43" s="94"/>
      <c r="P43" s="94"/>
      <c r="Q43" s="94"/>
      <c r="R43" s="94"/>
      <c r="S43" s="97"/>
      <c r="T43" s="94"/>
      <c r="U43" s="94"/>
    </row>
    <row r="44" spans="1:21" ht="18">
      <c r="A44" s="94"/>
      <c r="B44" s="94"/>
      <c r="C44" s="95"/>
      <c r="D44" s="94"/>
      <c r="E44" s="96"/>
      <c r="F44" s="94"/>
      <c r="G44" s="94"/>
      <c r="H44" s="94"/>
      <c r="I44" s="94"/>
      <c r="J44" s="94"/>
      <c r="K44" s="94"/>
      <c r="L44" s="94"/>
      <c r="M44" s="94"/>
      <c r="N44" s="94"/>
      <c r="O44" s="94"/>
      <c r="P44" s="94"/>
      <c r="Q44" s="94"/>
      <c r="R44" s="94"/>
      <c r="S44" s="97"/>
      <c r="T44" s="94"/>
      <c r="U44" s="94"/>
    </row>
    <row r="45" spans="1:21" ht="18">
      <c r="A45" s="94"/>
      <c r="B45" s="94"/>
      <c r="C45" s="95"/>
      <c r="D45" s="94"/>
      <c r="E45" s="96"/>
      <c r="F45" s="94"/>
      <c r="G45" s="94"/>
      <c r="H45" s="94"/>
      <c r="I45" s="94"/>
      <c r="J45" s="94"/>
      <c r="K45" s="94"/>
      <c r="L45" s="94"/>
      <c r="M45" s="94"/>
      <c r="N45" s="94"/>
      <c r="O45" s="94"/>
      <c r="P45" s="94"/>
      <c r="Q45" s="94"/>
      <c r="R45" s="94"/>
      <c r="S45" s="97"/>
      <c r="T45" s="94"/>
      <c r="U45" s="94"/>
    </row>
    <row r="46" spans="1:21" ht="18">
      <c r="A46" s="94"/>
      <c r="B46" s="94"/>
      <c r="C46" s="95"/>
      <c r="D46" s="94"/>
      <c r="E46" s="96"/>
      <c r="F46" s="94"/>
      <c r="G46" s="94"/>
      <c r="H46" s="94"/>
      <c r="I46" s="94"/>
      <c r="J46" s="94"/>
      <c r="K46" s="94"/>
      <c r="L46" s="94"/>
      <c r="M46" s="94"/>
      <c r="N46" s="94"/>
      <c r="O46" s="94"/>
      <c r="P46" s="94"/>
      <c r="Q46" s="94"/>
      <c r="R46" s="94"/>
      <c r="S46" s="97"/>
      <c r="T46" s="94"/>
      <c r="U46" s="94"/>
    </row>
    <row r="47" spans="1:21" ht="18">
      <c r="A47" s="94"/>
      <c r="B47" s="94"/>
      <c r="C47" s="95"/>
      <c r="D47" s="94"/>
      <c r="E47" s="96"/>
      <c r="F47" s="94"/>
      <c r="G47" s="94"/>
      <c r="H47" s="94"/>
      <c r="I47" s="94"/>
      <c r="J47" s="94"/>
      <c r="K47" s="94"/>
      <c r="L47" s="94"/>
      <c r="M47" s="94"/>
      <c r="N47" s="94"/>
      <c r="O47" s="94"/>
      <c r="P47" s="94"/>
      <c r="Q47" s="94"/>
      <c r="R47" s="94"/>
      <c r="S47" s="97"/>
      <c r="T47" s="94"/>
      <c r="U47" s="94"/>
    </row>
    <row r="48" spans="1:21" ht="18">
      <c r="A48" s="94"/>
      <c r="B48" s="94"/>
      <c r="C48" s="95"/>
      <c r="D48" s="94"/>
      <c r="E48" s="96"/>
      <c r="F48" s="94"/>
      <c r="G48" s="94"/>
      <c r="H48" s="94"/>
      <c r="I48" s="94"/>
      <c r="J48" s="94"/>
      <c r="K48" s="94"/>
      <c r="L48" s="94"/>
      <c r="M48" s="94"/>
      <c r="N48" s="94"/>
      <c r="O48" s="94"/>
      <c r="P48" s="94"/>
      <c r="Q48" s="94"/>
      <c r="R48" s="94"/>
      <c r="S48" s="97"/>
      <c r="T48" s="94"/>
      <c r="U48" s="94"/>
    </row>
    <row r="49" spans="1:21" ht="18">
      <c r="A49" s="94"/>
      <c r="B49" s="94"/>
      <c r="C49" s="95"/>
      <c r="D49" s="94"/>
      <c r="E49" s="96"/>
      <c r="F49" s="94"/>
      <c r="G49" s="94"/>
      <c r="H49" s="94"/>
      <c r="I49" s="94"/>
      <c r="J49" s="94"/>
      <c r="K49" s="94"/>
      <c r="L49" s="94"/>
      <c r="M49" s="94"/>
      <c r="N49" s="94"/>
      <c r="O49" s="94"/>
      <c r="P49" s="94"/>
      <c r="Q49" s="94"/>
      <c r="R49" s="94"/>
      <c r="S49" s="97"/>
      <c r="T49" s="94"/>
      <c r="U49" s="94"/>
    </row>
    <row r="50" spans="1:21" ht="18">
      <c r="A50" s="94"/>
      <c r="B50" s="94"/>
      <c r="C50" s="95"/>
      <c r="D50" s="94"/>
      <c r="E50" s="96"/>
      <c r="F50" s="94"/>
      <c r="G50" s="94"/>
      <c r="H50" s="94"/>
      <c r="I50" s="94"/>
      <c r="J50" s="94"/>
      <c r="K50" s="94"/>
      <c r="L50" s="94"/>
      <c r="M50" s="94"/>
      <c r="N50" s="94"/>
      <c r="O50" s="94"/>
      <c r="P50" s="94"/>
      <c r="Q50" s="94"/>
      <c r="R50" s="94"/>
      <c r="S50" s="97"/>
      <c r="T50" s="94"/>
      <c r="U50" s="94"/>
    </row>
    <row r="51" spans="1:21" ht="18">
      <c r="A51" s="94"/>
      <c r="B51" s="94"/>
      <c r="C51" s="95"/>
      <c r="D51" s="94"/>
      <c r="E51" s="96"/>
      <c r="F51" s="94"/>
      <c r="G51" s="94"/>
      <c r="H51" s="94"/>
      <c r="I51" s="94"/>
      <c r="J51" s="94"/>
      <c r="K51" s="94"/>
      <c r="L51" s="94"/>
      <c r="M51" s="94"/>
      <c r="N51" s="94"/>
      <c r="O51" s="94"/>
      <c r="P51" s="94"/>
      <c r="Q51" s="94"/>
      <c r="R51" s="94"/>
      <c r="S51" s="97"/>
      <c r="T51" s="94"/>
      <c r="U51" s="94"/>
    </row>
    <row r="52" spans="1:21" ht="18">
      <c r="A52" s="94"/>
      <c r="B52" s="94"/>
      <c r="C52" s="95"/>
      <c r="D52" s="94"/>
      <c r="E52" s="96"/>
      <c r="F52" s="94"/>
      <c r="G52" s="94"/>
      <c r="H52" s="94"/>
      <c r="I52" s="94"/>
      <c r="J52" s="94"/>
      <c r="K52" s="94"/>
      <c r="L52" s="94"/>
      <c r="M52" s="94"/>
      <c r="N52" s="94"/>
      <c r="O52" s="94"/>
      <c r="P52" s="94"/>
      <c r="Q52" s="94"/>
      <c r="R52" s="94"/>
      <c r="S52" s="97"/>
      <c r="T52" s="94"/>
      <c r="U52" s="94"/>
    </row>
    <row r="53" spans="1:21" ht="18">
      <c r="A53" s="94"/>
      <c r="B53" s="94"/>
      <c r="C53" s="95"/>
      <c r="D53" s="94"/>
      <c r="E53" s="96"/>
      <c r="F53" s="94"/>
      <c r="G53" s="94"/>
      <c r="H53" s="94"/>
      <c r="I53" s="94"/>
      <c r="J53" s="94"/>
      <c r="K53" s="94"/>
      <c r="L53" s="94"/>
      <c r="M53" s="94"/>
      <c r="N53" s="94"/>
      <c r="O53" s="94"/>
      <c r="P53" s="94"/>
      <c r="Q53" s="94"/>
      <c r="R53" s="94"/>
      <c r="S53" s="97"/>
      <c r="T53" s="94"/>
      <c r="U53" s="94"/>
    </row>
    <row r="54" spans="1:21" ht="18">
      <c r="A54" s="94"/>
      <c r="B54" s="94"/>
      <c r="C54" s="95"/>
      <c r="D54" s="94"/>
      <c r="E54" s="96"/>
      <c r="F54" s="94"/>
      <c r="G54" s="94"/>
      <c r="H54" s="94"/>
      <c r="I54" s="94"/>
      <c r="J54" s="94"/>
      <c r="K54" s="94"/>
      <c r="L54" s="94"/>
      <c r="M54" s="94"/>
      <c r="N54" s="94"/>
      <c r="O54" s="94"/>
      <c r="P54" s="94"/>
      <c r="Q54" s="94"/>
      <c r="R54" s="94"/>
      <c r="S54" s="97"/>
      <c r="T54" s="94"/>
      <c r="U54" s="94"/>
    </row>
    <row r="55" spans="1:21" ht="18">
      <c r="A55" s="94"/>
      <c r="B55" s="94"/>
      <c r="C55" s="95"/>
      <c r="D55" s="94"/>
      <c r="E55" s="96"/>
      <c r="F55" s="94"/>
      <c r="G55" s="94"/>
      <c r="H55" s="94"/>
      <c r="I55" s="94"/>
      <c r="J55" s="94"/>
      <c r="K55" s="94"/>
      <c r="L55" s="94"/>
      <c r="M55" s="94"/>
      <c r="N55" s="94"/>
      <c r="O55" s="94"/>
      <c r="P55" s="94"/>
      <c r="Q55" s="94"/>
      <c r="R55" s="94"/>
      <c r="S55" s="97"/>
      <c r="T55" s="94"/>
      <c r="U55" s="94"/>
    </row>
    <row r="56" spans="1:21" ht="18">
      <c r="A56" s="94"/>
      <c r="B56" s="94"/>
      <c r="C56" s="95"/>
      <c r="D56" s="94"/>
      <c r="E56" s="96"/>
      <c r="F56" s="94"/>
      <c r="G56" s="94"/>
      <c r="H56" s="94"/>
      <c r="I56" s="94"/>
      <c r="J56" s="94"/>
      <c r="K56" s="94"/>
      <c r="L56" s="94"/>
      <c r="M56" s="94"/>
      <c r="N56" s="94"/>
      <c r="O56" s="94"/>
      <c r="P56" s="94"/>
      <c r="Q56" s="94"/>
      <c r="R56" s="94"/>
      <c r="S56" s="97"/>
      <c r="T56" s="94"/>
      <c r="U56" s="94"/>
    </row>
    <row r="57" spans="1:21" ht="18">
      <c r="A57" s="94"/>
      <c r="B57" s="94"/>
      <c r="C57" s="95"/>
      <c r="D57" s="94"/>
      <c r="E57" s="96"/>
      <c r="F57" s="94"/>
      <c r="G57" s="94"/>
      <c r="H57" s="94"/>
      <c r="I57" s="94"/>
      <c r="J57" s="94"/>
      <c r="K57" s="94"/>
      <c r="L57" s="94"/>
      <c r="M57" s="94"/>
      <c r="N57" s="94"/>
      <c r="O57" s="94"/>
      <c r="P57" s="94"/>
      <c r="Q57" s="94"/>
      <c r="R57" s="94"/>
      <c r="S57" s="97"/>
      <c r="T57" s="94"/>
      <c r="U57" s="94"/>
    </row>
    <row r="58" spans="1:21" ht="18">
      <c r="A58" s="94"/>
      <c r="B58" s="94"/>
      <c r="C58" s="95"/>
      <c r="D58" s="94"/>
      <c r="E58" s="96"/>
      <c r="F58" s="94"/>
      <c r="G58" s="94"/>
      <c r="H58" s="94"/>
      <c r="I58" s="94"/>
      <c r="J58" s="94"/>
      <c r="K58" s="94"/>
      <c r="L58" s="94"/>
      <c r="M58" s="94"/>
      <c r="N58" s="94"/>
      <c r="O58" s="94"/>
      <c r="P58" s="94"/>
      <c r="Q58" s="94"/>
      <c r="R58" s="94"/>
      <c r="S58" s="97"/>
      <c r="T58" s="94"/>
      <c r="U58" s="94"/>
    </row>
    <row r="59" spans="1:21" ht="18">
      <c r="A59" s="94"/>
      <c r="B59" s="94"/>
      <c r="C59" s="95"/>
      <c r="D59" s="94"/>
      <c r="E59" s="96"/>
      <c r="F59" s="94"/>
      <c r="G59" s="94"/>
      <c r="H59" s="94"/>
      <c r="I59" s="94"/>
      <c r="J59" s="94"/>
      <c r="K59" s="94"/>
      <c r="L59" s="94"/>
      <c r="M59" s="94"/>
      <c r="N59" s="94"/>
      <c r="O59" s="94"/>
      <c r="P59" s="94"/>
      <c r="Q59" s="94"/>
      <c r="R59" s="94"/>
      <c r="S59" s="97"/>
      <c r="T59" s="94"/>
      <c r="U59" s="94"/>
    </row>
    <row r="60" spans="1:21" ht="18">
      <c r="A60" s="94"/>
      <c r="B60" s="94"/>
      <c r="C60" s="95"/>
      <c r="D60" s="94"/>
      <c r="E60" s="96"/>
      <c r="F60" s="94"/>
      <c r="G60" s="94"/>
      <c r="H60" s="94"/>
      <c r="I60" s="94"/>
      <c r="J60" s="94"/>
      <c r="K60" s="94"/>
      <c r="L60" s="94"/>
      <c r="M60" s="94"/>
      <c r="N60" s="94"/>
      <c r="O60" s="94"/>
      <c r="P60" s="94"/>
      <c r="Q60" s="94"/>
      <c r="R60" s="94"/>
      <c r="S60" s="97"/>
      <c r="T60" s="94"/>
      <c r="U60" s="94"/>
    </row>
    <row r="61" spans="1:21" ht="18">
      <c r="A61" s="94"/>
      <c r="B61" s="94"/>
      <c r="C61" s="95"/>
      <c r="D61" s="94"/>
      <c r="E61" s="96"/>
      <c r="F61" s="94"/>
      <c r="G61" s="94"/>
      <c r="H61" s="94"/>
      <c r="I61" s="94"/>
      <c r="J61" s="94"/>
      <c r="K61" s="94"/>
      <c r="L61" s="94"/>
      <c r="M61" s="94"/>
      <c r="N61" s="94"/>
      <c r="O61" s="94"/>
      <c r="P61" s="94"/>
      <c r="Q61" s="94"/>
      <c r="R61" s="94"/>
      <c r="S61" s="97"/>
      <c r="T61" s="94"/>
      <c r="U61" s="94"/>
    </row>
    <row r="62" spans="1:21" ht="18">
      <c r="A62" s="94"/>
      <c r="B62" s="94"/>
      <c r="C62" s="95"/>
      <c r="D62" s="94"/>
      <c r="E62" s="96"/>
      <c r="F62" s="94"/>
      <c r="G62" s="94"/>
      <c r="H62" s="94"/>
      <c r="I62" s="94"/>
      <c r="J62" s="94"/>
      <c r="K62" s="94"/>
      <c r="L62" s="94"/>
      <c r="M62" s="94"/>
      <c r="N62" s="94"/>
      <c r="O62" s="94"/>
      <c r="P62" s="94"/>
      <c r="Q62" s="94"/>
      <c r="R62" s="94"/>
      <c r="S62" s="97"/>
      <c r="T62" s="94"/>
      <c r="U62" s="94"/>
    </row>
    <row r="63" spans="1:21" ht="18">
      <c r="A63" s="94"/>
      <c r="B63" s="94"/>
      <c r="C63" s="95"/>
      <c r="D63" s="94"/>
      <c r="E63" s="96"/>
      <c r="F63" s="94"/>
      <c r="G63" s="94"/>
      <c r="H63" s="94"/>
      <c r="I63" s="94"/>
      <c r="J63" s="94"/>
      <c r="K63" s="94"/>
      <c r="L63" s="94"/>
      <c r="M63" s="94"/>
      <c r="N63" s="94"/>
      <c r="O63" s="94"/>
      <c r="P63" s="94"/>
      <c r="Q63" s="94"/>
      <c r="R63" s="94"/>
      <c r="S63" s="97"/>
      <c r="T63" s="94"/>
      <c r="U63" s="94"/>
    </row>
    <row r="64" spans="1:21" ht="18">
      <c r="A64" s="94"/>
      <c r="B64" s="94"/>
      <c r="C64" s="95"/>
      <c r="D64" s="94"/>
      <c r="E64" s="96"/>
      <c r="F64" s="94"/>
      <c r="G64" s="94"/>
      <c r="H64" s="94"/>
      <c r="I64" s="94"/>
      <c r="J64" s="94"/>
      <c r="K64" s="94"/>
      <c r="L64" s="94"/>
      <c r="M64" s="94"/>
      <c r="N64" s="94"/>
      <c r="O64" s="94"/>
      <c r="P64" s="94"/>
      <c r="Q64" s="94"/>
      <c r="R64" s="94"/>
      <c r="S64" s="97"/>
      <c r="T64" s="94"/>
      <c r="U64" s="94"/>
    </row>
    <row r="65" spans="1:21" ht="18">
      <c r="A65" s="94"/>
      <c r="B65" s="94"/>
      <c r="C65" s="95"/>
      <c r="D65" s="94"/>
      <c r="E65" s="96"/>
      <c r="F65" s="94"/>
      <c r="G65" s="94"/>
      <c r="H65" s="94"/>
      <c r="I65" s="94"/>
      <c r="J65" s="94"/>
      <c r="K65" s="94"/>
      <c r="L65" s="94"/>
      <c r="M65" s="94"/>
      <c r="N65" s="94"/>
      <c r="O65" s="94"/>
      <c r="P65" s="94"/>
      <c r="Q65" s="94"/>
      <c r="R65" s="94"/>
      <c r="S65" s="97"/>
      <c r="T65" s="94"/>
      <c r="U65" s="94"/>
    </row>
    <row r="66" spans="1:21" ht="18">
      <c r="A66" s="94"/>
      <c r="B66" s="94"/>
      <c r="C66" s="95"/>
      <c r="D66" s="94"/>
      <c r="E66" s="96"/>
      <c r="F66" s="94"/>
      <c r="G66" s="94"/>
      <c r="H66" s="94"/>
      <c r="I66" s="94"/>
      <c r="J66" s="94"/>
      <c r="K66" s="94"/>
      <c r="L66" s="94"/>
      <c r="M66" s="94"/>
      <c r="N66" s="94"/>
      <c r="O66" s="94"/>
      <c r="P66" s="94"/>
      <c r="Q66" s="94"/>
      <c r="R66" s="94"/>
      <c r="S66" s="97"/>
      <c r="T66" s="94"/>
      <c r="U66" s="94"/>
    </row>
    <row r="67" spans="1:21" ht="18">
      <c r="A67" s="94"/>
      <c r="B67" s="94"/>
      <c r="C67" s="95"/>
      <c r="D67" s="94"/>
      <c r="E67" s="96"/>
      <c r="F67" s="94"/>
      <c r="G67" s="94"/>
      <c r="H67" s="94"/>
      <c r="I67" s="94"/>
      <c r="J67" s="94"/>
      <c r="K67" s="94"/>
      <c r="L67" s="94"/>
      <c r="M67" s="94"/>
      <c r="N67" s="94"/>
      <c r="O67" s="94"/>
      <c r="P67" s="94"/>
      <c r="Q67" s="94"/>
      <c r="R67" s="94"/>
      <c r="S67" s="97"/>
      <c r="T67" s="94"/>
      <c r="U67" s="94"/>
    </row>
    <row r="68" spans="1:21" ht="18">
      <c r="A68" s="94"/>
      <c r="B68" s="94"/>
      <c r="C68" s="95"/>
      <c r="D68" s="94"/>
      <c r="E68" s="96"/>
      <c r="F68" s="94"/>
      <c r="G68" s="94"/>
      <c r="H68" s="94"/>
      <c r="I68" s="94"/>
      <c r="J68" s="94"/>
      <c r="K68" s="94"/>
      <c r="L68" s="94"/>
      <c r="M68" s="94"/>
      <c r="N68" s="94"/>
      <c r="O68" s="94"/>
      <c r="P68" s="94"/>
      <c r="Q68" s="94"/>
      <c r="R68" s="94"/>
      <c r="S68" s="97"/>
      <c r="T68" s="94"/>
      <c r="U68" s="94"/>
    </row>
    <row r="69" spans="1:21" ht="18">
      <c r="A69" s="94"/>
      <c r="B69" s="94"/>
      <c r="C69" s="95"/>
      <c r="D69" s="94"/>
      <c r="E69" s="96"/>
      <c r="F69" s="94"/>
      <c r="G69" s="94"/>
      <c r="H69" s="94"/>
      <c r="I69" s="94"/>
      <c r="J69" s="94"/>
      <c r="K69" s="94"/>
      <c r="L69" s="94"/>
      <c r="M69" s="94"/>
      <c r="N69" s="94"/>
      <c r="O69" s="94"/>
      <c r="P69" s="94"/>
      <c r="Q69" s="94"/>
      <c r="R69" s="94"/>
      <c r="S69" s="97"/>
      <c r="T69" s="94"/>
      <c r="U69" s="94"/>
    </row>
    <row r="70" spans="1:21" ht="18">
      <c r="A70" s="94"/>
      <c r="B70" s="94"/>
      <c r="C70" s="95"/>
      <c r="D70" s="94"/>
      <c r="E70" s="96"/>
      <c r="F70" s="94"/>
      <c r="G70" s="94"/>
      <c r="H70" s="94"/>
      <c r="I70" s="94"/>
      <c r="J70" s="94"/>
      <c r="K70" s="94"/>
      <c r="L70" s="94"/>
      <c r="M70" s="94"/>
      <c r="N70" s="94"/>
      <c r="O70" s="94"/>
      <c r="P70" s="94"/>
      <c r="Q70" s="94"/>
      <c r="R70" s="94"/>
      <c r="S70" s="97"/>
      <c r="T70" s="94"/>
      <c r="U70" s="94"/>
    </row>
    <row r="71" spans="1:21" ht="18">
      <c r="A71" s="94"/>
      <c r="B71" s="94"/>
      <c r="C71" s="95"/>
      <c r="D71" s="94"/>
      <c r="E71" s="96"/>
      <c r="F71" s="94"/>
      <c r="G71" s="94"/>
      <c r="H71" s="94"/>
      <c r="I71" s="94"/>
      <c r="J71" s="94"/>
      <c r="K71" s="94"/>
      <c r="L71" s="94"/>
      <c r="M71" s="94"/>
      <c r="N71" s="94"/>
      <c r="O71" s="94"/>
      <c r="P71" s="94"/>
      <c r="Q71" s="94"/>
      <c r="R71" s="94"/>
      <c r="S71" s="97"/>
      <c r="T71" s="94"/>
      <c r="U71" s="94"/>
    </row>
    <row r="72" spans="1:21" ht="18">
      <c r="A72" s="94"/>
      <c r="B72" s="94"/>
      <c r="C72" s="95"/>
      <c r="D72" s="94"/>
      <c r="E72" s="96"/>
      <c r="F72" s="94"/>
      <c r="G72" s="94"/>
      <c r="H72" s="94"/>
      <c r="I72" s="94"/>
      <c r="J72" s="94"/>
      <c r="K72" s="94"/>
      <c r="L72" s="94"/>
      <c r="M72" s="94"/>
      <c r="N72" s="94"/>
      <c r="O72" s="94"/>
      <c r="P72" s="94"/>
      <c r="Q72" s="94"/>
      <c r="R72" s="94"/>
      <c r="S72" s="97"/>
      <c r="T72" s="94"/>
      <c r="U72" s="94"/>
    </row>
    <row r="73" spans="1:21" ht="255" customHeight="1">
      <c r="A73" s="94"/>
      <c r="B73" s="94"/>
      <c r="C73" s="95"/>
      <c r="D73" s="94"/>
      <c r="E73" s="96"/>
      <c r="F73" s="94"/>
      <c r="G73" s="94"/>
      <c r="H73" s="94"/>
      <c r="I73" s="94"/>
      <c r="J73" s="94"/>
      <c r="K73" s="94"/>
      <c r="L73" s="94"/>
      <c r="M73" s="94"/>
      <c r="N73" s="94"/>
      <c r="O73" s="94"/>
      <c r="P73" s="94"/>
      <c r="Q73" s="94"/>
      <c r="R73" s="94"/>
      <c r="S73" s="97"/>
      <c r="T73" s="94"/>
      <c r="U73" s="94"/>
    </row>
    <row r="74" spans="1:21" ht="18">
      <c r="A74" s="94"/>
      <c r="B74" s="94"/>
      <c r="C74" s="95"/>
      <c r="D74" s="94"/>
      <c r="E74" s="96"/>
      <c r="F74" s="94"/>
      <c r="G74" s="94"/>
      <c r="H74" s="94"/>
      <c r="I74" s="94"/>
      <c r="J74" s="94"/>
      <c r="K74" s="94"/>
      <c r="L74" s="94"/>
      <c r="M74" s="94"/>
      <c r="N74" s="94"/>
      <c r="O74" s="94"/>
      <c r="P74" s="94"/>
      <c r="Q74" s="94"/>
      <c r="R74" s="94"/>
      <c r="S74" s="97"/>
      <c r="T74" s="94"/>
      <c r="U74" s="94"/>
    </row>
    <row r="75" spans="1:21" ht="18">
      <c r="A75" s="94"/>
      <c r="B75" s="94"/>
      <c r="C75" s="95"/>
      <c r="D75" s="94"/>
      <c r="E75" s="96"/>
      <c r="F75" s="94"/>
      <c r="G75" s="94"/>
      <c r="H75" s="94"/>
      <c r="I75" s="94"/>
      <c r="J75" s="94"/>
      <c r="K75" s="94"/>
      <c r="L75" s="94"/>
      <c r="M75" s="94"/>
      <c r="N75" s="94"/>
      <c r="O75" s="94"/>
      <c r="P75" s="94"/>
      <c r="Q75" s="94"/>
      <c r="R75" s="94"/>
      <c r="S75" s="97"/>
      <c r="T75" s="94"/>
      <c r="U75" s="94"/>
    </row>
    <row r="76" spans="1:21" ht="18">
      <c r="A76" s="94"/>
      <c r="B76" s="94"/>
      <c r="C76" s="95"/>
      <c r="D76" s="94"/>
      <c r="E76" s="96"/>
      <c r="F76" s="94"/>
      <c r="G76" s="94"/>
      <c r="H76" s="94"/>
      <c r="I76" s="94"/>
      <c r="J76" s="94"/>
      <c r="K76" s="94"/>
      <c r="L76" s="94"/>
      <c r="M76" s="94"/>
      <c r="N76" s="94"/>
      <c r="O76" s="94"/>
      <c r="P76" s="94"/>
      <c r="Q76" s="94"/>
      <c r="R76" s="94"/>
      <c r="S76" s="97"/>
      <c r="T76" s="94"/>
      <c r="U76" s="94"/>
    </row>
    <row r="77" spans="1:21" ht="18">
      <c r="A77" s="94"/>
      <c r="B77" s="94"/>
      <c r="C77" s="95"/>
      <c r="D77" s="94"/>
      <c r="E77" s="96"/>
      <c r="F77" s="94"/>
      <c r="G77" s="94"/>
      <c r="H77" s="94"/>
      <c r="I77" s="94"/>
      <c r="J77" s="94"/>
      <c r="K77" s="94"/>
      <c r="L77" s="94"/>
      <c r="M77" s="94"/>
      <c r="N77" s="94"/>
      <c r="O77" s="94"/>
      <c r="P77" s="94"/>
      <c r="Q77" s="94"/>
      <c r="R77" s="94"/>
      <c r="S77" s="97"/>
      <c r="T77" s="94"/>
      <c r="U77" s="94"/>
    </row>
    <row r="78" spans="1:21" ht="18">
      <c r="A78" s="94"/>
      <c r="B78" s="94"/>
      <c r="C78" s="95"/>
      <c r="D78" s="94"/>
      <c r="E78" s="96"/>
      <c r="F78" s="94"/>
      <c r="G78" s="94"/>
      <c r="H78" s="94"/>
      <c r="I78" s="94"/>
      <c r="J78" s="94"/>
      <c r="K78" s="94"/>
      <c r="L78" s="94"/>
      <c r="M78" s="94"/>
      <c r="N78" s="94"/>
      <c r="O78" s="94"/>
      <c r="P78" s="94"/>
      <c r="Q78" s="94"/>
      <c r="R78" s="94"/>
      <c r="S78" s="97"/>
      <c r="T78" s="94"/>
      <c r="U78" s="94"/>
    </row>
    <row r="79" spans="1:21" ht="18">
      <c r="A79" s="94"/>
      <c r="B79" s="94"/>
      <c r="C79" s="95"/>
      <c r="D79" s="94"/>
      <c r="E79" s="96"/>
      <c r="F79" s="94"/>
      <c r="G79" s="94"/>
      <c r="H79" s="94"/>
      <c r="I79" s="94"/>
      <c r="J79" s="94"/>
      <c r="K79" s="94"/>
      <c r="L79" s="94"/>
      <c r="M79" s="94"/>
      <c r="N79" s="94"/>
      <c r="O79" s="94"/>
      <c r="P79" s="94"/>
      <c r="Q79" s="94"/>
      <c r="R79" s="94"/>
      <c r="S79" s="97"/>
      <c r="T79" s="94"/>
      <c r="U79" s="94"/>
    </row>
    <row r="80" spans="1:21" ht="18">
      <c r="A80" s="94"/>
      <c r="B80" s="94"/>
      <c r="C80" s="95"/>
      <c r="D80" s="94"/>
      <c r="E80" s="96"/>
      <c r="F80" s="94"/>
      <c r="G80" s="94"/>
      <c r="H80" s="94"/>
      <c r="I80" s="94"/>
      <c r="J80" s="94"/>
      <c r="K80" s="94"/>
      <c r="L80" s="94"/>
      <c r="M80" s="94"/>
      <c r="N80" s="94"/>
      <c r="O80" s="94"/>
      <c r="P80" s="94"/>
      <c r="Q80" s="94"/>
      <c r="R80" s="94"/>
      <c r="S80" s="97"/>
      <c r="T80" s="94"/>
      <c r="U80" s="94"/>
    </row>
    <row r="81" spans="1:21" ht="18">
      <c r="A81" s="94"/>
      <c r="B81" s="94"/>
      <c r="C81" s="95"/>
      <c r="D81" s="94"/>
      <c r="E81" s="96"/>
      <c r="F81" s="94"/>
      <c r="G81" s="94"/>
      <c r="H81" s="94"/>
      <c r="I81" s="94"/>
      <c r="J81" s="94"/>
      <c r="K81" s="94"/>
      <c r="L81" s="94"/>
      <c r="M81" s="94"/>
      <c r="N81" s="94"/>
      <c r="O81" s="94"/>
      <c r="P81" s="94"/>
      <c r="Q81" s="94"/>
      <c r="R81" s="94"/>
      <c r="S81" s="97"/>
      <c r="T81" s="94"/>
      <c r="U81" s="94"/>
    </row>
    <row r="82" spans="1:21" ht="18">
      <c r="A82" s="94"/>
      <c r="B82" s="94"/>
      <c r="C82" s="95"/>
      <c r="D82" s="94"/>
      <c r="E82" s="96"/>
      <c r="F82" s="94"/>
      <c r="G82" s="94"/>
      <c r="H82" s="94"/>
      <c r="I82" s="94"/>
      <c r="J82" s="94"/>
      <c r="K82" s="94"/>
      <c r="L82" s="94"/>
      <c r="M82" s="94"/>
      <c r="N82" s="94"/>
      <c r="O82" s="94"/>
      <c r="P82" s="94"/>
      <c r="Q82" s="94"/>
      <c r="R82" s="94"/>
      <c r="S82" s="97"/>
      <c r="T82" s="94"/>
      <c r="U82" s="94"/>
    </row>
    <row r="83" spans="1:21" ht="18">
      <c r="A83" s="94"/>
      <c r="B83" s="94"/>
      <c r="C83" s="95"/>
      <c r="D83" s="94"/>
      <c r="E83" s="96"/>
      <c r="F83" s="94"/>
      <c r="G83" s="94"/>
      <c r="H83" s="94"/>
      <c r="I83" s="94"/>
      <c r="J83" s="94"/>
      <c r="K83" s="94"/>
      <c r="L83" s="94"/>
      <c r="M83" s="94"/>
      <c r="N83" s="94"/>
      <c r="O83" s="94"/>
      <c r="P83" s="94"/>
      <c r="Q83" s="94"/>
      <c r="R83" s="94"/>
      <c r="S83" s="97"/>
      <c r="T83" s="94"/>
      <c r="U83" s="94"/>
    </row>
    <row r="84" spans="1:21" ht="132" customHeight="1">
      <c r="A84" s="94"/>
      <c r="B84" s="94"/>
      <c r="C84" s="95"/>
      <c r="D84" s="94"/>
      <c r="E84" s="96"/>
      <c r="F84" s="94"/>
      <c r="G84" s="94"/>
      <c r="H84" s="94"/>
      <c r="I84" s="94"/>
      <c r="J84" s="94"/>
      <c r="K84" s="94"/>
      <c r="L84" s="94"/>
      <c r="M84" s="94"/>
      <c r="N84" s="94"/>
      <c r="O84" s="94"/>
      <c r="P84" s="94"/>
      <c r="Q84" s="94"/>
      <c r="R84" s="94"/>
      <c r="S84" s="97"/>
      <c r="T84" s="94"/>
      <c r="U84" s="94"/>
    </row>
    <row r="85" spans="1:21" ht="18">
      <c r="A85" s="94"/>
      <c r="B85" s="94"/>
      <c r="C85" s="95"/>
      <c r="D85" s="94"/>
      <c r="E85" s="96"/>
      <c r="F85" s="94"/>
      <c r="G85" s="94"/>
      <c r="H85" s="94"/>
      <c r="I85" s="94"/>
      <c r="J85" s="94"/>
      <c r="K85" s="94"/>
      <c r="L85" s="94"/>
      <c r="M85" s="94"/>
      <c r="N85" s="94"/>
      <c r="O85" s="94"/>
      <c r="P85" s="94"/>
      <c r="Q85" s="94"/>
      <c r="R85" s="94"/>
      <c r="S85" s="97"/>
      <c r="T85" s="94"/>
      <c r="U85" s="94"/>
    </row>
    <row r="86" spans="1:21" ht="201" customHeight="1">
      <c r="A86" s="94"/>
      <c r="B86" s="94"/>
      <c r="C86" s="95"/>
      <c r="D86" s="94"/>
      <c r="E86" s="96"/>
      <c r="F86" s="94"/>
      <c r="G86" s="94"/>
      <c r="H86" s="94"/>
      <c r="I86" s="94"/>
      <c r="J86" s="94"/>
      <c r="K86" s="94"/>
      <c r="L86" s="94"/>
      <c r="M86" s="94"/>
      <c r="N86" s="94"/>
      <c r="O86" s="94"/>
      <c r="P86" s="94"/>
      <c r="Q86" s="94"/>
      <c r="R86" s="94"/>
      <c r="S86" s="97"/>
      <c r="T86" s="94"/>
      <c r="U86" s="94"/>
    </row>
    <row r="87" spans="1:21" ht="18">
      <c r="A87" s="94"/>
      <c r="B87" s="94"/>
      <c r="C87" s="95"/>
      <c r="D87" s="94"/>
      <c r="E87" s="96"/>
      <c r="F87" s="94"/>
      <c r="G87" s="94"/>
      <c r="H87" s="94"/>
      <c r="I87" s="94"/>
      <c r="J87" s="94"/>
      <c r="K87" s="94"/>
      <c r="L87" s="94"/>
      <c r="M87" s="94"/>
      <c r="N87" s="94"/>
      <c r="O87" s="94"/>
      <c r="P87" s="94"/>
      <c r="Q87" s="94"/>
      <c r="R87" s="94"/>
      <c r="S87" s="97"/>
      <c r="T87" s="94"/>
      <c r="U87" s="94"/>
    </row>
    <row r="88" spans="1:21" ht="111" customHeight="1">
      <c r="A88" s="94"/>
      <c r="B88" s="94"/>
      <c r="C88" s="95"/>
      <c r="D88" s="94"/>
      <c r="E88" s="96"/>
      <c r="F88" s="94"/>
      <c r="G88" s="94"/>
      <c r="H88" s="94"/>
      <c r="I88" s="94"/>
      <c r="J88" s="94"/>
      <c r="K88" s="94"/>
      <c r="L88" s="94"/>
      <c r="M88" s="94"/>
      <c r="N88" s="94"/>
      <c r="O88" s="94"/>
      <c r="P88" s="94"/>
      <c r="Q88" s="94"/>
      <c r="R88" s="94"/>
      <c r="S88" s="97"/>
      <c r="T88" s="94"/>
      <c r="U88" s="94"/>
    </row>
    <row r="89" spans="1:21" ht="89.25" customHeight="1">
      <c r="A89" s="94"/>
      <c r="B89" s="94"/>
      <c r="C89" s="95"/>
      <c r="D89" s="94"/>
      <c r="E89" s="96"/>
      <c r="F89" s="94"/>
      <c r="G89" s="94"/>
      <c r="H89" s="94"/>
      <c r="I89" s="94"/>
      <c r="J89" s="94"/>
      <c r="K89" s="94"/>
      <c r="L89" s="94"/>
      <c r="M89" s="94"/>
      <c r="N89" s="94"/>
      <c r="O89" s="94"/>
      <c r="P89" s="94"/>
      <c r="Q89" s="94"/>
      <c r="R89" s="94"/>
      <c r="S89" s="97"/>
      <c r="T89" s="94"/>
      <c r="U89" s="94"/>
    </row>
    <row r="90" spans="1:21" ht="18">
      <c r="A90" s="94"/>
      <c r="B90" s="94"/>
      <c r="C90" s="95"/>
      <c r="D90" s="94"/>
      <c r="E90" s="96"/>
      <c r="F90" s="94"/>
      <c r="G90" s="94"/>
      <c r="H90" s="94"/>
      <c r="I90" s="94"/>
      <c r="J90" s="94"/>
      <c r="K90" s="94"/>
      <c r="L90" s="94"/>
      <c r="M90" s="94"/>
      <c r="N90" s="94"/>
      <c r="O90" s="94"/>
      <c r="P90" s="94"/>
      <c r="Q90" s="94"/>
      <c r="R90" s="94"/>
      <c r="S90" s="97"/>
      <c r="T90" s="94"/>
      <c r="U90" s="94"/>
    </row>
    <row r="91" spans="1:21" ht="18">
      <c r="A91" s="94"/>
      <c r="B91" s="94"/>
      <c r="C91" s="95"/>
      <c r="D91" s="94"/>
      <c r="E91" s="96"/>
      <c r="F91" s="94"/>
      <c r="G91" s="94"/>
      <c r="H91" s="94"/>
      <c r="I91" s="94"/>
      <c r="J91" s="94"/>
      <c r="K91" s="94"/>
      <c r="L91" s="94"/>
      <c r="M91" s="94"/>
      <c r="N91" s="94"/>
      <c r="O91" s="94"/>
      <c r="P91" s="94"/>
      <c r="Q91" s="94"/>
      <c r="R91" s="94"/>
      <c r="S91" s="97"/>
      <c r="T91" s="94"/>
      <c r="U91" s="94"/>
    </row>
    <row r="92" spans="1:21" ht="18">
      <c r="A92" s="94"/>
      <c r="B92" s="94"/>
      <c r="C92" s="95"/>
      <c r="D92" s="94"/>
      <c r="E92" s="96"/>
      <c r="F92" s="94"/>
      <c r="G92" s="94"/>
      <c r="H92" s="94"/>
      <c r="I92" s="94"/>
      <c r="J92" s="94"/>
      <c r="K92" s="94"/>
      <c r="L92" s="94"/>
      <c r="M92" s="94"/>
      <c r="N92" s="94"/>
      <c r="O92" s="94"/>
      <c r="P92" s="94"/>
      <c r="Q92" s="94"/>
      <c r="R92" s="94"/>
      <c r="S92" s="97"/>
      <c r="T92" s="94"/>
      <c r="U92" s="94"/>
    </row>
    <row r="93" spans="1:21" ht="18">
      <c r="A93" s="94"/>
      <c r="B93" s="94"/>
      <c r="C93" s="95"/>
      <c r="D93" s="94"/>
      <c r="E93" s="96"/>
      <c r="F93" s="94"/>
      <c r="G93" s="94"/>
      <c r="H93" s="94"/>
      <c r="I93" s="94"/>
      <c r="J93" s="94"/>
      <c r="K93" s="94"/>
      <c r="L93" s="94"/>
      <c r="M93" s="94"/>
      <c r="N93" s="94"/>
      <c r="O93" s="94"/>
      <c r="P93" s="94"/>
      <c r="Q93" s="94"/>
      <c r="R93" s="94"/>
      <c r="S93" s="97"/>
      <c r="T93" s="94"/>
      <c r="U93" s="94"/>
    </row>
    <row r="94" spans="1:21" ht="348" customHeight="1">
      <c r="A94" s="94"/>
      <c r="B94" s="94"/>
      <c r="C94" s="95"/>
      <c r="D94" s="94"/>
      <c r="E94" s="96"/>
      <c r="F94" s="94"/>
      <c r="G94" s="94"/>
      <c r="H94" s="94"/>
      <c r="I94" s="94"/>
      <c r="J94" s="94"/>
      <c r="K94" s="94"/>
      <c r="L94" s="94"/>
      <c r="M94" s="94"/>
      <c r="N94" s="94"/>
      <c r="O94" s="94"/>
      <c r="P94" s="94"/>
      <c r="Q94" s="94"/>
      <c r="R94" s="94"/>
      <c r="S94" s="97"/>
      <c r="T94" s="94"/>
      <c r="U94" s="94"/>
    </row>
    <row r="95" spans="1:21" ht="240.75" customHeight="1">
      <c r="A95" s="94"/>
      <c r="B95" s="94"/>
      <c r="C95" s="95"/>
      <c r="D95" s="94"/>
      <c r="E95" s="96"/>
      <c r="F95" s="94"/>
      <c r="G95" s="94"/>
      <c r="H95" s="94"/>
      <c r="I95" s="94"/>
      <c r="J95" s="94"/>
      <c r="K95" s="94"/>
      <c r="L95" s="94"/>
      <c r="M95" s="94"/>
      <c r="N95" s="94"/>
      <c r="O95" s="94"/>
      <c r="P95" s="94"/>
      <c r="Q95" s="94"/>
      <c r="R95" s="94"/>
      <c r="S95" s="97"/>
      <c r="T95" s="94"/>
      <c r="U95" s="94"/>
    </row>
    <row r="96" spans="1:21" ht="18">
      <c r="A96" s="94"/>
      <c r="B96" s="94"/>
      <c r="C96" s="95"/>
      <c r="D96" s="94"/>
      <c r="E96" s="96"/>
      <c r="F96" s="94"/>
      <c r="G96" s="94"/>
      <c r="H96" s="94"/>
      <c r="I96" s="94"/>
      <c r="J96" s="94"/>
      <c r="K96" s="94"/>
      <c r="L96" s="94"/>
      <c r="M96" s="94"/>
      <c r="N96" s="94"/>
      <c r="O96" s="94"/>
      <c r="P96" s="94"/>
      <c r="Q96" s="94"/>
      <c r="R96" s="94"/>
      <c r="S96" s="97"/>
      <c r="T96" s="94"/>
      <c r="U96" s="94"/>
    </row>
    <row r="97" spans="1:21" ht="289.5" customHeight="1">
      <c r="A97" s="94"/>
      <c r="B97" s="94"/>
      <c r="C97" s="95"/>
      <c r="D97" s="94"/>
      <c r="E97" s="96"/>
      <c r="F97" s="94"/>
      <c r="G97" s="94"/>
      <c r="H97" s="94"/>
      <c r="I97" s="94"/>
      <c r="J97" s="94"/>
      <c r="K97" s="94"/>
      <c r="L97" s="94"/>
      <c r="M97" s="94"/>
      <c r="N97" s="94"/>
      <c r="O97" s="94"/>
      <c r="P97" s="94"/>
      <c r="Q97" s="94"/>
      <c r="R97" s="94"/>
      <c r="S97" s="97"/>
      <c r="T97" s="94"/>
      <c r="U97" s="94"/>
    </row>
    <row r="98" spans="1:21" ht="18">
      <c r="A98" s="94"/>
      <c r="B98" s="94"/>
      <c r="C98" s="95"/>
      <c r="D98" s="94"/>
      <c r="E98" s="96"/>
      <c r="F98" s="94"/>
      <c r="G98" s="94"/>
      <c r="H98" s="94"/>
      <c r="I98" s="94"/>
      <c r="J98" s="94"/>
      <c r="K98" s="94"/>
      <c r="L98" s="94"/>
      <c r="M98" s="94"/>
      <c r="N98" s="94"/>
      <c r="O98" s="94"/>
      <c r="P98" s="94"/>
      <c r="Q98" s="94"/>
      <c r="R98" s="94"/>
      <c r="S98" s="97"/>
      <c r="T98" s="94"/>
      <c r="U98" s="94"/>
    </row>
    <row r="99" spans="1:21" ht="18">
      <c r="A99" s="94"/>
      <c r="B99" s="94"/>
      <c r="C99" s="95"/>
      <c r="D99" s="94"/>
      <c r="E99" s="96"/>
      <c r="F99" s="94"/>
      <c r="G99" s="94"/>
      <c r="H99" s="94"/>
      <c r="I99" s="94"/>
      <c r="J99" s="94"/>
      <c r="K99" s="94"/>
      <c r="L99" s="94"/>
      <c r="M99" s="94"/>
      <c r="N99" s="94"/>
      <c r="O99" s="94"/>
      <c r="P99" s="94"/>
      <c r="Q99" s="94"/>
      <c r="R99" s="94"/>
      <c r="S99" s="97"/>
      <c r="T99" s="94"/>
      <c r="U99" s="94"/>
    </row>
    <row r="100" spans="1:21" ht="395.25" customHeight="1">
      <c r="A100" s="94"/>
      <c r="B100" s="94"/>
      <c r="C100" s="95"/>
      <c r="D100" s="94"/>
      <c r="E100" s="96"/>
      <c r="F100" s="94"/>
      <c r="G100" s="94"/>
      <c r="H100" s="94"/>
      <c r="I100" s="94"/>
      <c r="J100" s="94"/>
      <c r="K100" s="94"/>
      <c r="L100" s="94"/>
      <c r="M100" s="94"/>
      <c r="N100" s="94"/>
      <c r="O100" s="94"/>
      <c r="P100" s="94"/>
      <c r="Q100" s="94"/>
      <c r="R100" s="94"/>
      <c r="S100" s="97"/>
      <c r="T100" s="94"/>
      <c r="U100" s="94"/>
    </row>
    <row r="101" spans="1:21" ht="18">
      <c r="A101" s="94"/>
      <c r="B101" s="94"/>
      <c r="C101" s="95"/>
      <c r="D101" s="94"/>
      <c r="E101" s="96"/>
      <c r="F101" s="94"/>
      <c r="G101" s="94"/>
      <c r="H101" s="94"/>
      <c r="I101" s="94"/>
      <c r="J101" s="94"/>
      <c r="K101" s="94"/>
      <c r="L101" s="94"/>
      <c r="M101" s="94"/>
      <c r="N101" s="94"/>
      <c r="O101" s="94"/>
      <c r="P101" s="94"/>
      <c r="Q101" s="94"/>
      <c r="R101" s="94"/>
      <c r="S101" s="97"/>
      <c r="T101" s="94"/>
      <c r="U101" s="94"/>
    </row>
    <row r="102" spans="1:21" ht="18">
      <c r="A102" s="94"/>
      <c r="B102" s="94"/>
      <c r="C102" s="95"/>
      <c r="D102" s="94"/>
      <c r="E102" s="96"/>
      <c r="F102" s="94"/>
      <c r="G102" s="94"/>
      <c r="H102" s="94"/>
      <c r="I102" s="94"/>
      <c r="J102" s="94"/>
      <c r="K102" s="94"/>
      <c r="L102" s="94"/>
      <c r="M102" s="94"/>
      <c r="N102" s="94"/>
      <c r="O102" s="94"/>
      <c r="P102" s="94"/>
      <c r="Q102" s="94"/>
      <c r="R102" s="94"/>
      <c r="S102" s="97"/>
      <c r="T102" s="94"/>
      <c r="U102" s="94"/>
    </row>
    <row r="103" spans="1:21" ht="18">
      <c r="A103" s="94"/>
      <c r="B103" s="94"/>
      <c r="C103" s="95"/>
      <c r="D103" s="94"/>
      <c r="E103" s="96"/>
      <c r="F103" s="94"/>
      <c r="G103" s="94"/>
      <c r="H103" s="94"/>
      <c r="I103" s="94"/>
      <c r="J103" s="94"/>
      <c r="K103" s="94"/>
      <c r="L103" s="94"/>
      <c r="M103" s="94"/>
      <c r="N103" s="94"/>
      <c r="O103" s="94"/>
      <c r="P103" s="94"/>
      <c r="Q103" s="94"/>
      <c r="R103" s="94"/>
      <c r="S103" s="97"/>
      <c r="T103" s="94"/>
      <c r="U103" s="94"/>
    </row>
    <row r="104" spans="1:21" ht="18">
      <c r="A104" s="94"/>
      <c r="B104" s="94"/>
      <c r="C104" s="95"/>
      <c r="D104" s="94"/>
      <c r="E104" s="96"/>
      <c r="F104" s="94"/>
      <c r="G104" s="94"/>
      <c r="H104" s="94"/>
      <c r="I104" s="94"/>
      <c r="J104" s="94"/>
      <c r="K104" s="94"/>
      <c r="L104" s="94"/>
      <c r="M104" s="94"/>
      <c r="N104" s="94"/>
      <c r="O104" s="94"/>
      <c r="P104" s="94"/>
      <c r="Q104" s="94"/>
      <c r="R104" s="94"/>
      <c r="S104" s="97"/>
      <c r="T104" s="94"/>
      <c r="U104" s="94"/>
    </row>
    <row r="105" spans="1:21" ht="188.25" customHeight="1">
      <c r="A105" s="94"/>
      <c r="B105" s="94"/>
      <c r="C105" s="95"/>
      <c r="D105" s="94"/>
      <c r="E105" s="96"/>
      <c r="F105" s="94"/>
      <c r="G105" s="94"/>
      <c r="H105" s="94"/>
      <c r="I105" s="94"/>
      <c r="J105" s="94"/>
      <c r="K105" s="94"/>
      <c r="L105" s="94"/>
      <c r="M105" s="94"/>
      <c r="N105" s="94"/>
      <c r="O105" s="94"/>
      <c r="P105" s="94"/>
      <c r="Q105" s="94"/>
      <c r="R105" s="94"/>
      <c r="S105" s="97"/>
      <c r="T105" s="94"/>
      <c r="U105" s="94"/>
    </row>
    <row r="106" spans="1:21" ht="318" customHeight="1">
      <c r="A106" s="94"/>
      <c r="B106" s="94"/>
      <c r="C106" s="95"/>
      <c r="D106" s="94"/>
      <c r="E106" s="96"/>
      <c r="F106" s="94"/>
      <c r="G106" s="94"/>
      <c r="H106" s="94"/>
      <c r="I106" s="94"/>
      <c r="J106" s="94"/>
      <c r="K106" s="94"/>
      <c r="L106" s="94"/>
      <c r="M106" s="94"/>
      <c r="N106" s="94"/>
      <c r="O106" s="94"/>
      <c r="P106" s="94"/>
      <c r="Q106" s="94"/>
      <c r="R106" s="94"/>
      <c r="S106" s="97"/>
      <c r="T106" s="94"/>
      <c r="U106" s="94"/>
    </row>
    <row r="107" spans="1:21" ht="284.25" customHeight="1">
      <c r="A107" s="94"/>
      <c r="B107" s="94"/>
      <c r="C107" s="95"/>
      <c r="D107" s="94"/>
      <c r="E107" s="96"/>
      <c r="F107" s="94"/>
      <c r="G107" s="94"/>
      <c r="H107" s="94"/>
      <c r="I107" s="94"/>
      <c r="J107" s="94"/>
      <c r="K107" s="94"/>
      <c r="L107" s="94"/>
      <c r="M107" s="94"/>
      <c r="N107" s="94"/>
      <c r="O107" s="94"/>
      <c r="P107" s="94"/>
      <c r="Q107" s="94"/>
      <c r="R107" s="94"/>
      <c r="S107" s="97"/>
      <c r="T107" s="94"/>
      <c r="U107" s="94"/>
    </row>
    <row r="108" spans="1:21" ht="18">
      <c r="A108" s="94"/>
      <c r="B108" s="94"/>
      <c r="C108" s="95"/>
      <c r="D108" s="94"/>
      <c r="E108" s="96"/>
      <c r="F108" s="94"/>
      <c r="G108" s="94"/>
      <c r="H108" s="94"/>
      <c r="I108" s="94"/>
      <c r="J108" s="94"/>
      <c r="K108" s="94"/>
      <c r="L108" s="94"/>
      <c r="M108" s="94"/>
      <c r="N108" s="94"/>
      <c r="O108" s="94"/>
      <c r="P108" s="94"/>
      <c r="Q108" s="94"/>
      <c r="R108" s="94"/>
      <c r="S108" s="97"/>
      <c r="T108" s="94"/>
      <c r="U108" s="94"/>
    </row>
    <row r="109" spans="1:21" s="98" customFormat="1" ht="148.5" customHeight="1">
      <c r="A109" s="94"/>
      <c r="B109" s="94"/>
      <c r="C109" s="95"/>
      <c r="D109" s="94"/>
      <c r="E109" s="96"/>
      <c r="F109" s="94"/>
      <c r="G109" s="94"/>
      <c r="H109" s="94"/>
      <c r="I109" s="94"/>
      <c r="J109" s="94"/>
      <c r="K109" s="94"/>
      <c r="L109" s="94"/>
      <c r="M109" s="94"/>
      <c r="N109" s="94"/>
      <c r="O109" s="94"/>
      <c r="P109" s="94"/>
      <c r="Q109" s="94"/>
      <c r="R109" s="94"/>
      <c r="S109" s="97"/>
      <c r="T109" s="94"/>
      <c r="U109" s="94"/>
    </row>
    <row r="110" spans="1:21" ht="94.5" customHeight="1">
      <c r="A110" s="94"/>
      <c r="B110" s="94"/>
      <c r="C110" s="95"/>
      <c r="D110" s="94"/>
      <c r="E110" s="96"/>
      <c r="F110" s="94"/>
      <c r="G110" s="94"/>
      <c r="H110" s="94"/>
      <c r="I110" s="94"/>
      <c r="J110" s="94"/>
      <c r="K110" s="94"/>
      <c r="L110" s="94"/>
      <c r="M110" s="94"/>
      <c r="N110" s="94"/>
      <c r="O110" s="94"/>
      <c r="P110" s="94"/>
      <c r="Q110" s="94"/>
      <c r="R110" s="94"/>
      <c r="S110" s="97"/>
      <c r="T110" s="94"/>
      <c r="U110" s="94"/>
    </row>
    <row r="111" spans="1:21" ht="94.5" customHeight="1">
      <c r="A111" s="94"/>
      <c r="B111" s="94"/>
      <c r="C111" s="95"/>
      <c r="D111" s="94"/>
      <c r="E111" s="96"/>
      <c r="F111" s="94"/>
      <c r="G111" s="94"/>
      <c r="H111" s="94"/>
      <c r="I111" s="94"/>
      <c r="J111" s="94"/>
      <c r="K111" s="94"/>
      <c r="L111" s="94"/>
      <c r="M111" s="94"/>
      <c r="N111" s="94"/>
      <c r="O111" s="94"/>
      <c r="P111" s="94"/>
      <c r="Q111" s="94"/>
      <c r="R111" s="94"/>
      <c r="S111" s="97"/>
      <c r="T111" s="94"/>
      <c r="U111" s="94"/>
    </row>
    <row r="112" spans="1:21" ht="168.75" customHeight="1">
      <c r="A112" s="94"/>
      <c r="B112" s="94"/>
      <c r="C112" s="95"/>
      <c r="D112" s="94"/>
      <c r="E112" s="96"/>
      <c r="F112" s="94"/>
      <c r="G112" s="94"/>
      <c r="H112" s="94"/>
      <c r="I112" s="94"/>
      <c r="J112" s="94"/>
      <c r="K112" s="94"/>
      <c r="L112" s="94"/>
      <c r="M112" s="94"/>
      <c r="N112" s="94"/>
      <c r="O112" s="94"/>
      <c r="P112" s="94"/>
      <c r="Q112" s="94"/>
      <c r="R112" s="94"/>
      <c r="S112" s="97"/>
      <c r="T112" s="94"/>
      <c r="U112" s="94"/>
    </row>
    <row r="113" spans="1:21" ht="18">
      <c r="A113" s="94"/>
      <c r="B113" s="94"/>
      <c r="C113" s="95"/>
      <c r="D113" s="94"/>
      <c r="E113" s="96"/>
      <c r="F113" s="94"/>
      <c r="G113" s="94"/>
      <c r="H113" s="94"/>
      <c r="I113" s="94"/>
      <c r="J113" s="94"/>
      <c r="K113" s="94"/>
      <c r="L113" s="94"/>
      <c r="M113" s="94"/>
      <c r="N113" s="94"/>
      <c r="O113" s="94"/>
      <c r="P113" s="94"/>
      <c r="Q113" s="94"/>
      <c r="R113" s="94"/>
      <c r="S113" s="97"/>
      <c r="T113" s="94"/>
      <c r="U113" s="94"/>
    </row>
    <row r="114" spans="1:21" ht="18">
      <c r="A114" s="94"/>
      <c r="B114" s="94"/>
      <c r="C114" s="95"/>
      <c r="D114" s="94"/>
      <c r="E114" s="96"/>
      <c r="F114" s="94"/>
      <c r="G114" s="94"/>
      <c r="H114" s="94"/>
      <c r="I114" s="94"/>
      <c r="J114" s="94"/>
      <c r="K114" s="94"/>
      <c r="L114" s="94"/>
      <c r="M114" s="94"/>
      <c r="N114" s="94"/>
      <c r="O114" s="94"/>
      <c r="P114" s="94"/>
      <c r="Q114" s="94"/>
      <c r="R114" s="94"/>
      <c r="S114" s="97"/>
      <c r="T114" s="94"/>
      <c r="U114" s="94"/>
    </row>
    <row r="115" spans="1:21" ht="286.5" customHeight="1">
      <c r="A115" s="94"/>
      <c r="B115" s="94"/>
      <c r="C115" s="95"/>
      <c r="D115" s="94"/>
      <c r="E115" s="96"/>
      <c r="F115" s="94"/>
      <c r="G115" s="94"/>
      <c r="H115" s="94"/>
      <c r="I115" s="94"/>
      <c r="J115" s="94"/>
      <c r="K115" s="94"/>
      <c r="L115" s="94"/>
      <c r="M115" s="94"/>
      <c r="N115" s="94"/>
      <c r="O115" s="94"/>
      <c r="P115" s="94"/>
      <c r="Q115" s="94"/>
      <c r="R115" s="94"/>
      <c r="S115" s="97"/>
      <c r="T115" s="94"/>
      <c r="U115" s="94"/>
    </row>
    <row r="116" spans="1:21" ht="97.5" customHeight="1">
      <c r="A116" s="94"/>
      <c r="B116" s="94"/>
      <c r="C116" s="95"/>
      <c r="D116" s="94"/>
      <c r="E116" s="96"/>
      <c r="F116" s="94"/>
      <c r="G116" s="94"/>
      <c r="H116" s="94"/>
      <c r="I116" s="94"/>
      <c r="J116" s="94"/>
      <c r="K116" s="94"/>
      <c r="L116" s="94"/>
      <c r="M116" s="94"/>
      <c r="N116" s="94"/>
      <c r="O116" s="94"/>
      <c r="P116" s="94"/>
      <c r="Q116" s="94"/>
      <c r="R116" s="94"/>
      <c r="S116" s="97"/>
      <c r="T116" s="94"/>
      <c r="U116" s="94"/>
    </row>
    <row r="117" spans="1:21" ht="18">
      <c r="A117" s="94"/>
      <c r="B117" s="94"/>
      <c r="C117" s="95"/>
      <c r="D117" s="94"/>
      <c r="E117" s="96"/>
      <c r="F117" s="94"/>
      <c r="G117" s="94"/>
      <c r="H117" s="94"/>
      <c r="I117" s="94"/>
      <c r="J117" s="94"/>
      <c r="K117" s="94"/>
      <c r="L117" s="94"/>
      <c r="M117" s="94"/>
      <c r="N117" s="94"/>
      <c r="O117" s="94"/>
      <c r="P117" s="94"/>
      <c r="Q117" s="94"/>
      <c r="R117" s="94"/>
      <c r="S117" s="97"/>
      <c r="T117" s="94"/>
      <c r="U117" s="94"/>
    </row>
    <row r="118" spans="1:21" ht="134.25" customHeight="1">
      <c r="A118" s="94"/>
      <c r="B118" s="94"/>
      <c r="C118" s="95"/>
      <c r="D118" s="94"/>
      <c r="E118" s="96"/>
      <c r="F118" s="94"/>
      <c r="G118" s="94"/>
      <c r="H118" s="94"/>
      <c r="I118" s="94"/>
      <c r="J118" s="94"/>
      <c r="K118" s="94"/>
      <c r="L118" s="94"/>
      <c r="M118" s="94"/>
      <c r="N118" s="94"/>
      <c r="O118" s="94"/>
      <c r="P118" s="94"/>
      <c r="Q118" s="94"/>
      <c r="R118" s="94"/>
      <c r="S118" s="97"/>
      <c r="T118" s="97"/>
      <c r="U118" s="94"/>
    </row>
    <row r="119" spans="1:21" ht="18">
      <c r="A119" s="94"/>
      <c r="B119" s="94"/>
      <c r="C119" s="95"/>
      <c r="D119" s="94"/>
      <c r="E119" s="96"/>
      <c r="F119" s="94"/>
      <c r="G119" s="94"/>
      <c r="H119" s="94"/>
      <c r="I119" s="94"/>
      <c r="J119" s="94"/>
      <c r="K119" s="94"/>
      <c r="L119" s="94"/>
      <c r="M119" s="94"/>
      <c r="N119" s="94"/>
      <c r="O119" s="94"/>
      <c r="P119" s="94"/>
      <c r="Q119" s="94"/>
      <c r="R119" s="94"/>
      <c r="S119" s="97"/>
      <c r="T119" s="97"/>
      <c r="U119" s="94"/>
    </row>
    <row r="120" spans="1:21" ht="18">
      <c r="A120" s="94"/>
      <c r="B120" s="94"/>
      <c r="C120" s="95"/>
      <c r="D120" s="94"/>
      <c r="E120" s="96"/>
      <c r="F120" s="94"/>
      <c r="G120" s="94"/>
      <c r="H120" s="94"/>
      <c r="I120" s="94"/>
      <c r="J120" s="94"/>
      <c r="K120" s="94"/>
      <c r="L120" s="94"/>
      <c r="M120" s="94"/>
      <c r="N120" s="94"/>
      <c r="O120" s="94"/>
      <c r="P120" s="94"/>
      <c r="Q120" s="94"/>
      <c r="R120" s="94"/>
      <c r="S120" s="97"/>
      <c r="T120" s="97"/>
      <c r="U120" s="94"/>
    </row>
    <row r="121" spans="1:21" ht="18">
      <c r="A121" s="94"/>
      <c r="B121" s="94"/>
      <c r="C121" s="95"/>
      <c r="D121" s="94"/>
      <c r="E121" s="96"/>
      <c r="F121" s="94"/>
      <c r="G121" s="94"/>
      <c r="H121" s="94"/>
      <c r="I121" s="94"/>
      <c r="J121" s="94"/>
      <c r="K121" s="94"/>
      <c r="L121" s="94"/>
      <c r="M121" s="94"/>
      <c r="N121" s="94"/>
      <c r="O121" s="94"/>
      <c r="P121" s="94"/>
      <c r="Q121" s="94"/>
      <c r="R121" s="94"/>
      <c r="S121" s="97"/>
      <c r="T121" s="97"/>
      <c r="U121" s="94"/>
    </row>
    <row r="122" spans="1:21" ht="18">
      <c r="A122" s="94"/>
      <c r="B122" s="94"/>
      <c r="C122" s="95"/>
      <c r="D122" s="94"/>
      <c r="E122" s="96"/>
      <c r="F122" s="94"/>
      <c r="G122" s="94"/>
      <c r="H122" s="94"/>
      <c r="I122" s="94"/>
      <c r="J122" s="94"/>
      <c r="K122" s="94"/>
      <c r="L122" s="94"/>
      <c r="M122" s="94"/>
      <c r="N122" s="94"/>
      <c r="O122" s="94"/>
      <c r="P122" s="94"/>
      <c r="Q122" s="94"/>
      <c r="R122" s="94"/>
      <c r="S122" s="97"/>
      <c r="T122" s="97"/>
      <c r="U122" s="94"/>
    </row>
    <row r="123" spans="1:21" ht="18">
      <c r="A123" s="94"/>
      <c r="B123" s="94"/>
      <c r="C123" s="95"/>
      <c r="D123" s="94"/>
      <c r="E123" s="96"/>
      <c r="F123" s="94"/>
      <c r="G123" s="94"/>
      <c r="H123" s="94"/>
      <c r="I123" s="94"/>
      <c r="J123" s="94"/>
      <c r="K123" s="94"/>
      <c r="L123" s="94"/>
      <c r="M123" s="94"/>
      <c r="N123" s="94"/>
      <c r="O123" s="94"/>
      <c r="P123" s="94"/>
      <c r="Q123" s="94"/>
      <c r="R123" s="94"/>
      <c r="S123" s="97"/>
      <c r="T123" s="97"/>
      <c r="U123" s="94"/>
    </row>
    <row r="124" spans="1:21" ht="18">
      <c r="A124" s="94"/>
      <c r="B124" s="94"/>
      <c r="C124" s="95"/>
      <c r="D124" s="94"/>
      <c r="E124" s="96"/>
      <c r="F124" s="94"/>
      <c r="G124" s="94"/>
      <c r="H124" s="94"/>
      <c r="I124" s="94"/>
      <c r="J124" s="94"/>
      <c r="K124" s="94"/>
      <c r="L124" s="94"/>
      <c r="M124" s="94"/>
      <c r="N124" s="94"/>
      <c r="O124" s="94"/>
      <c r="P124" s="94"/>
      <c r="Q124" s="94"/>
      <c r="R124" s="94"/>
      <c r="S124" s="97"/>
      <c r="T124" s="97"/>
      <c r="U124" s="94"/>
    </row>
    <row r="125" spans="1:21" ht="18">
      <c r="A125" s="94"/>
      <c r="B125" s="94"/>
      <c r="C125" s="95"/>
      <c r="D125" s="94"/>
      <c r="E125" s="96"/>
      <c r="F125" s="94"/>
      <c r="G125" s="94"/>
      <c r="H125" s="94"/>
      <c r="I125" s="94"/>
      <c r="J125" s="94"/>
      <c r="K125" s="94"/>
      <c r="L125" s="94"/>
      <c r="M125" s="94"/>
      <c r="N125" s="94"/>
      <c r="O125" s="94"/>
      <c r="P125" s="94"/>
      <c r="Q125" s="94"/>
      <c r="R125" s="94"/>
      <c r="S125" s="97"/>
      <c r="T125" s="97"/>
      <c r="U125" s="94"/>
    </row>
    <row r="126" spans="1:21" ht="18">
      <c r="A126" s="94"/>
      <c r="B126" s="94"/>
      <c r="C126" s="95"/>
      <c r="D126" s="94"/>
      <c r="E126" s="96"/>
      <c r="F126" s="94"/>
      <c r="G126" s="94"/>
      <c r="H126" s="94"/>
      <c r="I126" s="94"/>
      <c r="J126" s="94"/>
      <c r="K126" s="94"/>
      <c r="L126" s="94"/>
      <c r="M126" s="94"/>
      <c r="N126" s="94"/>
      <c r="O126" s="94"/>
      <c r="P126" s="94"/>
      <c r="Q126" s="94"/>
      <c r="R126" s="94"/>
      <c r="S126" s="97"/>
      <c r="T126" s="97"/>
      <c r="U126" s="94"/>
    </row>
    <row r="127" spans="1:21" ht="18">
      <c r="A127" s="94"/>
      <c r="B127" s="94"/>
      <c r="C127" s="95"/>
      <c r="D127" s="94"/>
      <c r="E127" s="96"/>
      <c r="F127" s="94"/>
      <c r="G127" s="94"/>
      <c r="H127" s="94"/>
      <c r="I127" s="94"/>
      <c r="J127" s="94"/>
      <c r="K127" s="94"/>
      <c r="L127" s="94"/>
      <c r="M127" s="94"/>
      <c r="N127" s="94"/>
      <c r="O127" s="94"/>
      <c r="P127" s="94"/>
      <c r="Q127" s="94"/>
      <c r="R127" s="94"/>
      <c r="S127" s="97"/>
      <c r="T127" s="97"/>
      <c r="U127" s="94"/>
    </row>
    <row r="128" spans="1:21" ht="18">
      <c r="A128" s="94"/>
      <c r="B128" s="94"/>
      <c r="C128" s="95"/>
      <c r="D128" s="94"/>
      <c r="E128" s="96"/>
      <c r="F128" s="94"/>
      <c r="G128" s="94"/>
      <c r="H128" s="94"/>
      <c r="I128" s="94"/>
      <c r="J128" s="94"/>
      <c r="K128" s="94"/>
      <c r="L128" s="94"/>
      <c r="M128" s="94"/>
      <c r="N128" s="94"/>
      <c r="O128" s="94"/>
      <c r="P128" s="94"/>
      <c r="Q128" s="94"/>
      <c r="R128" s="94"/>
      <c r="S128" s="97"/>
      <c r="T128" s="97"/>
      <c r="U128" s="94"/>
    </row>
    <row r="129" spans="1:21" ht="18">
      <c r="A129" s="94"/>
      <c r="B129" s="94"/>
      <c r="C129" s="95"/>
      <c r="D129" s="94"/>
      <c r="E129" s="96"/>
      <c r="F129" s="94"/>
      <c r="G129" s="94"/>
      <c r="H129" s="94"/>
      <c r="I129" s="94"/>
      <c r="J129" s="94"/>
      <c r="K129" s="94"/>
      <c r="L129" s="94"/>
      <c r="M129" s="94"/>
      <c r="N129" s="94"/>
      <c r="O129" s="94"/>
      <c r="P129" s="94"/>
      <c r="Q129" s="94"/>
      <c r="R129" s="94"/>
      <c r="S129" s="97"/>
      <c r="T129" s="97"/>
      <c r="U129" s="94"/>
    </row>
    <row r="130" spans="1:21" ht="18">
      <c r="A130" s="94"/>
      <c r="B130" s="94"/>
      <c r="C130" s="95"/>
      <c r="D130" s="94"/>
      <c r="E130" s="96"/>
      <c r="F130" s="94"/>
      <c r="G130" s="94"/>
      <c r="H130" s="94"/>
      <c r="I130" s="94"/>
      <c r="J130" s="94"/>
      <c r="K130" s="94"/>
      <c r="L130" s="94"/>
      <c r="M130" s="94"/>
      <c r="N130" s="94"/>
      <c r="O130" s="94"/>
      <c r="P130" s="94"/>
      <c r="Q130" s="94"/>
      <c r="R130" s="94"/>
      <c r="S130" s="97"/>
      <c r="T130" s="97"/>
      <c r="U130" s="94"/>
    </row>
    <row r="131" spans="1:21" ht="240" customHeight="1">
      <c r="A131" s="94"/>
      <c r="B131" s="94"/>
      <c r="C131" s="95"/>
      <c r="D131" s="94"/>
      <c r="E131" s="96"/>
      <c r="F131" s="94"/>
      <c r="G131" s="94"/>
      <c r="H131" s="94"/>
      <c r="I131" s="94"/>
      <c r="J131" s="94"/>
      <c r="K131" s="94"/>
      <c r="L131" s="94"/>
      <c r="M131" s="94"/>
      <c r="N131" s="94"/>
      <c r="O131" s="94"/>
      <c r="P131" s="94"/>
      <c r="Q131" s="94"/>
      <c r="R131" s="94"/>
      <c r="S131" s="97"/>
      <c r="T131" s="97"/>
      <c r="U131" s="94"/>
    </row>
    <row r="132" spans="1:21" ht="14"/>
    <row r="133" spans="1:21" ht="14"/>
    <row r="134" spans="1:21" ht="14"/>
    <row r="135" spans="1:21" ht="14"/>
    <row r="136" spans="1:21" ht="14"/>
    <row r="137" spans="1:21" ht="14"/>
    <row r="138" spans="1:21" ht="14"/>
    <row r="139" spans="1:21" ht="14"/>
    <row r="140" spans="1:21" ht="172.5" customHeight="1"/>
    <row r="141" spans="1:21" ht="117.75" customHeight="1"/>
    <row r="142" spans="1:21" ht="14"/>
    <row r="143" spans="1:21" ht="153.75" customHeight="1"/>
    <row r="144" spans="1:21" ht="14"/>
    <row r="145" ht="14"/>
    <row r="146" ht="14"/>
    <row r="147" ht="14"/>
    <row r="148" ht="14"/>
    <row r="149" ht="14"/>
    <row r="150" ht="14"/>
    <row r="151" ht="14"/>
    <row r="152" ht="14"/>
    <row r="153" ht="14"/>
    <row r="154" ht="14"/>
    <row r="155" ht="14"/>
    <row r="156" ht="14"/>
    <row r="157" ht="14"/>
    <row r="158" ht="14"/>
    <row r="159" ht="14"/>
    <row r="160" ht="14"/>
    <row r="161" ht="14"/>
    <row r="162" ht="14"/>
    <row r="163" ht="14"/>
    <row r="164" ht="14"/>
    <row r="165" ht="14"/>
    <row r="166" ht="14"/>
    <row r="167" ht="14"/>
    <row r="168" ht="14"/>
    <row r="169" ht="14"/>
    <row r="170" ht="14"/>
    <row r="171" ht="14"/>
    <row r="172" ht="98.25" customHeight="1"/>
    <row r="173" ht="14"/>
    <row r="174" ht="14"/>
    <row r="175" ht="14"/>
    <row r="176" ht="14"/>
    <row r="177" ht="123.75" customHeight="1"/>
    <row r="178" ht="140.25" customHeight="1"/>
    <row r="179" ht="14"/>
    <row r="180" ht="14"/>
    <row r="181" ht="14"/>
    <row r="182" ht="14"/>
    <row r="183" ht="14"/>
    <row r="184" ht="14"/>
    <row r="185" ht="14"/>
    <row r="186" ht="14"/>
    <row r="187" ht="14"/>
    <row r="188" ht="14"/>
    <row r="189" ht="14"/>
    <row r="190" ht="14"/>
    <row r="191" ht="14"/>
    <row r="192" ht="14"/>
    <row r="193" ht="14"/>
    <row r="194" ht="14"/>
    <row r="195" ht="14"/>
    <row r="196" ht="14"/>
    <row r="197" ht="14"/>
    <row r="198" ht="14"/>
    <row r="199" ht="14"/>
    <row r="200" ht="14"/>
    <row r="201" ht="14"/>
    <row r="202" ht="14"/>
    <row r="203" ht="14"/>
    <row r="204" ht="14"/>
    <row r="205" ht="14"/>
    <row r="206" ht="14"/>
    <row r="207" ht="14"/>
    <row r="208" ht="14"/>
    <row r="209" ht="14"/>
    <row r="210" ht="14"/>
    <row r="211" ht="14"/>
    <row r="212" ht="14"/>
    <row r="213" ht="14"/>
    <row r="214" ht="14"/>
    <row r="215" ht="14"/>
    <row r="216" ht="14"/>
    <row r="217" ht="14"/>
    <row r="218" ht="14"/>
    <row r="219" ht="14"/>
    <row r="220" ht="14"/>
    <row r="221" ht="14"/>
    <row r="222" ht="14"/>
    <row r="223" ht="14"/>
    <row r="224" ht="14"/>
    <row r="225" ht="14"/>
    <row r="226" ht="14"/>
    <row r="227" ht="14"/>
    <row r="228" ht="14"/>
    <row r="229" ht="14"/>
    <row r="230" ht="14"/>
    <row r="231" ht="14"/>
    <row r="232" ht="14"/>
    <row r="233" ht="14"/>
    <row r="234" ht="14"/>
    <row r="235" ht="14"/>
    <row r="236" ht="14"/>
    <row r="237" ht="14"/>
    <row r="238" ht="14"/>
    <row r="239" ht="14"/>
    <row r="240" ht="14"/>
    <row r="241" ht="14"/>
    <row r="242" ht="14"/>
    <row r="243" ht="14"/>
    <row r="244" ht="14"/>
    <row r="245" ht="14"/>
    <row r="246" ht="14"/>
    <row r="247" ht="14"/>
    <row r="248" ht="14"/>
    <row r="249" ht="14"/>
    <row r="250" ht="14"/>
    <row r="251" ht="14"/>
    <row r="252" ht="14"/>
    <row r="253" ht="14"/>
    <row r="254" ht="14"/>
    <row r="255" ht="14"/>
    <row r="256" ht="14"/>
    <row r="257" ht="14"/>
    <row r="258" ht="14"/>
    <row r="259" ht="14"/>
    <row r="260" ht="14"/>
    <row r="261" ht="14"/>
    <row r="262" ht="14"/>
    <row r="263" ht="14"/>
    <row r="264" ht="14"/>
    <row r="265" ht="14"/>
    <row r="266" ht="14"/>
    <row r="267" ht="14"/>
    <row r="268" ht="14"/>
    <row r="269" ht="14"/>
    <row r="270" ht="14"/>
    <row r="271" ht="14"/>
    <row r="272" ht="14"/>
    <row r="273" ht="14"/>
    <row r="274" ht="14"/>
    <row r="275" ht="14"/>
    <row r="276" ht="14"/>
    <row r="277" ht="14"/>
    <row r="278" ht="14"/>
    <row r="279" ht="14"/>
    <row r="280" ht="14"/>
    <row r="281" ht="14"/>
    <row r="282" ht="14"/>
    <row r="283" ht="14"/>
    <row r="284" ht="14"/>
    <row r="285" ht="14"/>
    <row r="286" ht="14"/>
    <row r="287" ht="14"/>
    <row r="288" ht="14"/>
    <row r="289" ht="14"/>
    <row r="290" ht="14"/>
    <row r="291" ht="14"/>
    <row r="292" ht="14"/>
    <row r="293" ht="14"/>
    <row r="294" ht="14"/>
    <row r="295" ht="14"/>
    <row r="296" ht="14"/>
    <row r="297" ht="14"/>
    <row r="298" ht="14"/>
    <row r="299" ht="14"/>
    <row r="300" ht="14"/>
    <row r="301" ht="14"/>
    <row r="302" ht="14"/>
    <row r="303" ht="14"/>
    <row r="304" ht="14"/>
    <row r="305" ht="14"/>
    <row r="306" ht="14"/>
    <row r="307" ht="14"/>
    <row r="308" ht="14"/>
    <row r="309" ht="14"/>
    <row r="310" ht="14"/>
    <row r="311" ht="14"/>
    <row r="312" ht="14"/>
    <row r="313" ht="156" customHeight="1"/>
    <row r="314" ht="122.5" customHeight="1"/>
    <row r="315" ht="151.5" customHeight="1"/>
    <row r="316" ht="144" customHeight="1"/>
    <row r="317" ht="14"/>
    <row r="318" ht="14"/>
    <row r="319" ht="14"/>
    <row r="320" ht="14"/>
    <row r="321" spans="1:19" ht="14"/>
    <row r="322" spans="1:19" ht="148.5" customHeight="1"/>
    <row r="323" spans="1:19" ht="209.25" customHeight="1"/>
    <row r="324" spans="1:19" ht="167.25" customHeight="1"/>
    <row r="325" spans="1:19" ht="14"/>
    <row r="326" spans="1:19" ht="286" customHeight="1"/>
    <row r="327" spans="1:19" ht="14"/>
    <row r="328" spans="1:19" ht="408.75" customHeight="1"/>
    <row r="329" spans="1:19" ht="217" customHeight="1"/>
    <row r="330" spans="1:19" s="99" customFormat="1" ht="14">
      <c r="A330" s="76"/>
      <c r="B330" s="76"/>
      <c r="C330" s="76"/>
      <c r="D330" s="76"/>
      <c r="E330" s="80"/>
      <c r="F330" s="76"/>
      <c r="G330" s="78"/>
      <c r="H330" s="76"/>
      <c r="I330" s="78"/>
      <c r="J330" s="76"/>
      <c r="K330" s="78"/>
      <c r="L330" s="76"/>
      <c r="M330" s="76"/>
      <c r="N330" s="76"/>
      <c r="O330" s="76"/>
      <c r="P330" s="79"/>
      <c r="Q330" s="80"/>
      <c r="R330" s="80"/>
      <c r="S330" s="76"/>
    </row>
    <row r="331" spans="1:19" s="99" customFormat="1" ht="14">
      <c r="A331" s="76"/>
      <c r="B331" s="76"/>
      <c r="C331" s="76"/>
      <c r="D331" s="76"/>
      <c r="E331" s="80"/>
      <c r="F331" s="76"/>
      <c r="G331" s="78"/>
      <c r="H331" s="76"/>
      <c r="I331" s="78"/>
      <c r="J331" s="76"/>
      <c r="K331" s="78"/>
      <c r="L331" s="76"/>
      <c r="M331" s="76"/>
      <c r="N331" s="76"/>
      <c r="O331" s="76"/>
      <c r="P331" s="79"/>
      <c r="Q331" s="80"/>
      <c r="R331" s="80"/>
      <c r="S331" s="76"/>
    </row>
    <row r="332" spans="1:19" s="99" customFormat="1" ht="14">
      <c r="A332" s="76"/>
      <c r="B332" s="76"/>
      <c r="C332" s="76"/>
      <c r="D332" s="76"/>
      <c r="E332" s="80"/>
      <c r="F332" s="76"/>
      <c r="G332" s="78"/>
      <c r="H332" s="76"/>
      <c r="I332" s="78"/>
      <c r="J332" s="76"/>
      <c r="K332" s="78"/>
      <c r="L332" s="76"/>
      <c r="M332" s="76"/>
      <c r="N332" s="76"/>
      <c r="O332" s="76"/>
      <c r="P332" s="79"/>
      <c r="Q332" s="80"/>
      <c r="R332" s="80"/>
      <c r="S332" s="76"/>
    </row>
    <row r="333" spans="1:19" s="99" customFormat="1" ht="14">
      <c r="A333" s="76"/>
      <c r="B333" s="76"/>
      <c r="C333" s="76"/>
      <c r="D333" s="76"/>
      <c r="E333" s="80"/>
      <c r="F333" s="76"/>
      <c r="G333" s="78"/>
      <c r="H333" s="76"/>
      <c r="I333" s="78"/>
      <c r="J333" s="76"/>
      <c r="K333" s="78"/>
      <c r="L333" s="76"/>
      <c r="M333" s="76"/>
      <c r="N333" s="76"/>
      <c r="O333" s="76"/>
      <c r="P333" s="79"/>
      <c r="Q333" s="80"/>
      <c r="R333" s="80"/>
      <c r="S333" s="76"/>
    </row>
    <row r="334" spans="1:19" s="99" customFormat="1" ht="14">
      <c r="A334" s="76"/>
      <c r="B334" s="76"/>
      <c r="C334" s="76"/>
      <c r="D334" s="76"/>
      <c r="E334" s="80"/>
      <c r="F334" s="76"/>
      <c r="G334" s="78"/>
      <c r="H334" s="76"/>
      <c r="I334" s="78"/>
      <c r="J334" s="76"/>
      <c r="K334" s="78"/>
      <c r="L334" s="76"/>
      <c r="M334" s="76"/>
      <c r="N334" s="76"/>
      <c r="O334" s="76"/>
      <c r="P334" s="79"/>
      <c r="Q334" s="80"/>
      <c r="R334" s="80"/>
      <c r="S334" s="76"/>
    </row>
    <row r="335" spans="1:19" s="99" customFormat="1" ht="14">
      <c r="A335" s="76"/>
      <c r="B335" s="76"/>
      <c r="C335" s="76"/>
      <c r="D335" s="76"/>
      <c r="E335" s="80"/>
      <c r="F335" s="76"/>
      <c r="G335" s="78"/>
      <c r="H335" s="76"/>
      <c r="I335" s="78"/>
      <c r="J335" s="76"/>
      <c r="K335" s="78"/>
      <c r="L335" s="76"/>
      <c r="M335" s="76"/>
      <c r="N335" s="76"/>
      <c r="O335" s="76"/>
      <c r="P335" s="79"/>
      <c r="Q335" s="80"/>
      <c r="R335" s="80"/>
      <c r="S335" s="76"/>
    </row>
    <row r="336" spans="1:19" s="99" customFormat="1" ht="14">
      <c r="A336" s="76"/>
      <c r="B336" s="76"/>
      <c r="C336" s="76"/>
      <c r="D336" s="76"/>
      <c r="E336" s="80"/>
      <c r="F336" s="76"/>
      <c r="G336" s="78"/>
      <c r="H336" s="76"/>
      <c r="I336" s="78"/>
      <c r="J336" s="76"/>
      <c r="K336" s="78"/>
      <c r="L336" s="76"/>
      <c r="M336" s="76"/>
      <c r="N336" s="76"/>
      <c r="O336" s="76"/>
      <c r="P336" s="79"/>
      <c r="Q336" s="80"/>
      <c r="R336" s="80"/>
      <c r="S336" s="76"/>
    </row>
    <row r="337" spans="1:19" s="99" customFormat="1" ht="115" customHeight="1">
      <c r="A337" s="76"/>
      <c r="B337" s="76"/>
      <c r="C337" s="76"/>
      <c r="D337" s="76"/>
      <c r="E337" s="80"/>
      <c r="F337" s="76"/>
      <c r="G337" s="78"/>
      <c r="H337" s="76"/>
      <c r="I337" s="78"/>
      <c r="J337" s="76"/>
      <c r="K337" s="78"/>
      <c r="L337" s="76"/>
      <c r="M337" s="76"/>
      <c r="N337" s="76"/>
      <c r="O337" s="76"/>
      <c r="P337" s="79"/>
      <c r="Q337" s="80"/>
      <c r="R337" s="80"/>
      <c r="S337" s="76"/>
    </row>
    <row r="338" spans="1:19" s="99" customFormat="1" ht="14">
      <c r="A338" s="76"/>
      <c r="B338" s="76"/>
      <c r="C338" s="76"/>
      <c r="D338" s="76"/>
      <c r="E338" s="80"/>
      <c r="F338" s="76"/>
      <c r="G338" s="78"/>
      <c r="H338" s="76"/>
      <c r="I338" s="78"/>
      <c r="J338" s="76"/>
      <c r="K338" s="78"/>
      <c r="L338" s="76"/>
      <c r="M338" s="76"/>
      <c r="N338" s="76"/>
      <c r="O338" s="76"/>
      <c r="P338" s="79"/>
      <c r="Q338" s="80"/>
      <c r="R338" s="80"/>
      <c r="S338" s="76"/>
    </row>
    <row r="339" spans="1:19" ht="98.5" customHeight="1"/>
    <row r="340" spans="1:19" ht="14"/>
    <row r="341" spans="1:19" ht="14"/>
    <row r="342" spans="1:19" ht="94" customHeight="1"/>
    <row r="343" spans="1:19" ht="14"/>
    <row r="344" spans="1:19" ht="14"/>
    <row r="345" spans="1:19" ht="14"/>
    <row r="346" spans="1:19" ht="14"/>
    <row r="347" spans="1:19" ht="14"/>
    <row r="348" spans="1:19" ht="14"/>
    <row r="349" spans="1:19" ht="14"/>
    <row r="350" spans="1:19" ht="196" customHeight="1"/>
    <row r="351" spans="1:19" ht="14"/>
    <row r="352" spans="1:19" ht="167.25" customHeight="1"/>
    <row r="353" ht="14"/>
    <row r="354" ht="110.25" customHeight="1"/>
    <row r="355" ht="14"/>
    <row r="356" ht="14"/>
    <row r="357" ht="334.5" customHeight="1"/>
    <row r="358" ht="186" customHeight="1"/>
    <row r="359" ht="14"/>
    <row r="360" ht="322.5" customHeight="1"/>
    <row r="361" ht="14"/>
    <row r="362" ht="202.5" customHeight="1"/>
    <row r="363" ht="207" customHeight="1"/>
    <row r="364" ht="14"/>
    <row r="365" ht="14"/>
    <row r="366" ht="14"/>
    <row r="367" ht="14"/>
    <row r="368" ht="14"/>
    <row r="369" spans="1:21" ht="14"/>
    <row r="370" spans="1:21" ht="14"/>
    <row r="371" spans="1:21" ht="14"/>
    <row r="372" spans="1:21" ht="14"/>
    <row r="373" spans="1:21" ht="14"/>
    <row r="374" spans="1:21" ht="14"/>
    <row r="375" spans="1:21" ht="14"/>
    <row r="376" spans="1:21" ht="14"/>
    <row r="377" spans="1:21" ht="14"/>
    <row r="378" spans="1:21" ht="14"/>
    <row r="379" spans="1:21" ht="14"/>
    <row r="380" spans="1:21" ht="14"/>
    <row r="381" spans="1:21" ht="14"/>
    <row r="382" spans="1:21" ht="14"/>
    <row r="383" spans="1:21" s="100" customFormat="1" ht="14">
      <c r="A383" s="76"/>
      <c r="B383" s="76"/>
      <c r="C383" s="76"/>
      <c r="D383" s="76"/>
      <c r="E383" s="80"/>
      <c r="F383" s="76"/>
      <c r="G383" s="78"/>
      <c r="H383" s="76"/>
      <c r="I383" s="78"/>
      <c r="J383" s="76"/>
      <c r="K383" s="78"/>
      <c r="L383" s="76"/>
      <c r="M383" s="76"/>
      <c r="N383" s="76"/>
      <c r="O383" s="76"/>
      <c r="P383" s="79"/>
      <c r="Q383" s="80"/>
      <c r="R383" s="80"/>
      <c r="S383" s="76"/>
      <c r="T383" s="99"/>
      <c r="U383" s="99"/>
    </row>
    <row r="384" spans="1:21" ht="14"/>
    <row r="385" ht="261.75" customHeight="1"/>
    <row r="386" ht="14"/>
    <row r="387" ht="360" customHeight="1"/>
    <row r="388" ht="322.5" customHeight="1"/>
    <row r="389" ht="273.75" customHeight="1"/>
    <row r="390" ht="14"/>
    <row r="391" ht="14"/>
    <row r="392" ht="14"/>
    <row r="393" ht="14"/>
    <row r="394" ht="14"/>
    <row r="395" ht="14"/>
    <row r="396" ht="14"/>
    <row r="397" ht="14"/>
    <row r="398" ht="14"/>
    <row r="399" ht="14"/>
    <row r="400" ht="14"/>
    <row r="401" ht="14"/>
    <row r="402" ht="14"/>
    <row r="403" ht="14"/>
    <row r="404" ht="14"/>
    <row r="405" ht="14"/>
    <row r="406" ht="14"/>
    <row r="407" ht="14"/>
    <row r="408" ht="14"/>
    <row r="409" ht="14"/>
    <row r="410" ht="139.5" customHeight="1"/>
    <row r="411" ht="14"/>
    <row r="412" ht="14"/>
    <row r="413" ht="188.25" customHeight="1"/>
    <row r="414" ht="14"/>
    <row r="415" ht="14"/>
    <row r="416" ht="14"/>
    <row r="417" ht="14"/>
    <row r="418" ht="14"/>
    <row r="419" ht="14"/>
    <row r="420" ht="14"/>
    <row r="421" ht="14"/>
    <row r="422" ht="14"/>
    <row r="423" ht="14"/>
    <row r="424" ht="14"/>
    <row r="425" ht="14"/>
    <row r="426" ht="14"/>
    <row r="427" ht="14"/>
    <row r="428" ht="14"/>
    <row r="429" ht="14"/>
    <row r="430" ht="14"/>
    <row r="431" ht="14"/>
    <row r="432" ht="14"/>
    <row r="433" ht="14"/>
    <row r="434" ht="14"/>
    <row r="435" ht="14"/>
    <row r="436" ht="14"/>
    <row r="437" ht="14"/>
    <row r="438" ht="14"/>
    <row r="439" ht="14"/>
    <row r="440" ht="14"/>
    <row r="441" ht="14"/>
    <row r="442" ht="14"/>
    <row r="443" ht="14"/>
    <row r="444" ht="14"/>
    <row r="445" ht="14"/>
    <row r="446" ht="14"/>
    <row r="447" ht="14"/>
    <row r="448" ht="14"/>
    <row r="449" ht="14"/>
    <row r="450" ht="14"/>
    <row r="451" ht="14"/>
    <row r="452" ht="14"/>
    <row r="453" ht="14"/>
    <row r="454" ht="14"/>
    <row r="455" ht="14"/>
    <row r="456" ht="14"/>
    <row r="457" ht="14"/>
    <row r="458" ht="14"/>
    <row r="459" ht="14"/>
    <row r="460" ht="14"/>
    <row r="461" ht="14"/>
    <row r="462" ht="14"/>
    <row r="463" ht="14"/>
    <row r="464" ht="14"/>
    <row r="465" ht="14"/>
    <row r="466" ht="14"/>
    <row r="467" ht="14"/>
    <row r="468" ht="14"/>
    <row r="469" ht="14"/>
    <row r="470" ht="14"/>
    <row r="471" ht="14"/>
    <row r="472" ht="14"/>
    <row r="473" ht="14"/>
    <row r="474" ht="14"/>
    <row r="475" ht="14"/>
    <row r="476" ht="14"/>
    <row r="477" ht="14"/>
    <row r="478" ht="14"/>
    <row r="479" ht="14"/>
    <row r="480" ht="14"/>
    <row r="481" ht="14"/>
    <row r="482" ht="14"/>
    <row r="483" ht="14"/>
    <row r="484" ht="14"/>
    <row r="485" ht="14"/>
    <row r="486" ht="14"/>
    <row r="487" ht="14"/>
    <row r="488" ht="14"/>
    <row r="489" ht="14"/>
    <row r="490" ht="14"/>
    <row r="491" ht="14"/>
    <row r="492" ht="14"/>
    <row r="493" ht="14"/>
    <row r="494" ht="14"/>
    <row r="495" ht="14"/>
    <row r="496" ht="14"/>
    <row r="497" spans="1:21" ht="14"/>
    <row r="498" spans="1:21" ht="14"/>
    <row r="499" spans="1:21" ht="14"/>
    <row r="500" spans="1:21" ht="14"/>
    <row r="501" spans="1:21" ht="14"/>
    <row r="502" spans="1:21" ht="14"/>
    <row r="503" spans="1:21" ht="14"/>
    <row r="504" spans="1:21" s="101" customFormat="1" ht="14">
      <c r="A504" s="76"/>
      <c r="B504" s="76"/>
      <c r="C504" s="76"/>
      <c r="D504" s="76"/>
      <c r="E504" s="80"/>
      <c r="F504" s="76"/>
      <c r="G504" s="78"/>
      <c r="H504" s="76"/>
      <c r="I504" s="78"/>
      <c r="J504" s="76"/>
      <c r="K504" s="78"/>
      <c r="L504" s="76"/>
      <c r="M504" s="76"/>
      <c r="N504" s="76"/>
      <c r="O504" s="76"/>
      <c r="P504" s="79"/>
      <c r="Q504" s="80"/>
      <c r="R504" s="80"/>
      <c r="S504" s="76"/>
      <c r="T504" s="99"/>
      <c r="U504" s="99"/>
    </row>
    <row r="505" spans="1:21" ht="14"/>
    <row r="506" spans="1:21" ht="14"/>
    <row r="507" spans="1:21" ht="14"/>
    <row r="508" spans="1:21" ht="14"/>
    <row r="509" spans="1:21" ht="14"/>
    <row r="510" spans="1:21" ht="14"/>
    <row r="511" spans="1:21" ht="14"/>
    <row r="512" spans="1:21" ht="14"/>
    <row r="513" ht="14"/>
    <row r="514" ht="14"/>
    <row r="515" ht="14"/>
    <row r="516" ht="14"/>
    <row r="517" ht="14"/>
    <row r="518" ht="14"/>
    <row r="519" ht="14"/>
    <row r="520" ht="14"/>
    <row r="521" ht="14"/>
    <row r="522" ht="14"/>
    <row r="523" ht="14"/>
    <row r="524" ht="14"/>
    <row r="525" ht="14"/>
    <row r="526" ht="14"/>
    <row r="527" ht="14"/>
    <row r="528" ht="14"/>
    <row r="529" ht="14"/>
    <row r="530" ht="14"/>
    <row r="531" ht="14"/>
    <row r="532" ht="14"/>
    <row r="533" ht="14"/>
    <row r="534" ht="14"/>
    <row r="535" ht="14"/>
    <row r="536" ht="14"/>
    <row r="537" ht="14"/>
    <row r="538" ht="14"/>
    <row r="539" ht="14"/>
    <row r="540" ht="14"/>
    <row r="541" ht="14"/>
    <row r="542" ht="14"/>
    <row r="543" ht="14"/>
    <row r="544" ht="14"/>
    <row r="545" spans="1:21" ht="14"/>
    <row r="546" spans="1:21" ht="14"/>
    <row r="547" spans="1:21" ht="14"/>
    <row r="548" spans="1:21" ht="14"/>
    <row r="549" spans="1:21" ht="14"/>
    <row r="550" spans="1:21" ht="14"/>
    <row r="551" spans="1:21" ht="14"/>
    <row r="552" spans="1:21" ht="14"/>
    <row r="553" spans="1:21" ht="14"/>
    <row r="554" spans="1:21" s="98" customFormat="1" ht="14">
      <c r="A554" s="76"/>
      <c r="B554" s="76"/>
      <c r="C554" s="76"/>
      <c r="D554" s="76"/>
      <c r="E554" s="80"/>
      <c r="F554" s="76"/>
      <c r="G554" s="78"/>
      <c r="H554" s="76"/>
      <c r="I554" s="78"/>
      <c r="J554" s="76"/>
      <c r="K554" s="78"/>
      <c r="L554" s="76"/>
      <c r="M554" s="76"/>
      <c r="N554" s="76"/>
      <c r="O554" s="76"/>
      <c r="P554" s="79"/>
      <c r="Q554" s="80"/>
      <c r="R554" s="80"/>
      <c r="S554" s="76"/>
      <c r="T554" s="99"/>
      <c r="U554" s="99"/>
    </row>
    <row r="555" spans="1:21" ht="14"/>
    <row r="556" spans="1:21" s="98" customFormat="1" ht="14">
      <c r="A556" s="76"/>
      <c r="B556" s="76"/>
      <c r="C556" s="76"/>
      <c r="D556" s="76"/>
      <c r="E556" s="80"/>
      <c r="F556" s="76"/>
      <c r="G556" s="78"/>
      <c r="H556" s="76"/>
      <c r="I556" s="78"/>
      <c r="J556" s="76"/>
      <c r="K556" s="78"/>
      <c r="L556" s="76"/>
      <c r="M556" s="76"/>
      <c r="N556" s="76"/>
      <c r="O556" s="76"/>
      <c r="P556" s="79"/>
      <c r="Q556" s="80"/>
      <c r="R556" s="80"/>
      <c r="S556" s="76"/>
      <c r="T556" s="99"/>
      <c r="U556" s="99"/>
    </row>
    <row r="557" spans="1:21" ht="14"/>
    <row r="558" spans="1:21" ht="14"/>
    <row r="559" spans="1:21" ht="14"/>
    <row r="560" spans="1:21" ht="14"/>
    <row r="561" ht="14"/>
    <row r="562" ht="14"/>
    <row r="563" ht="14"/>
    <row r="564" ht="14"/>
    <row r="565" ht="14"/>
    <row r="566" ht="14"/>
    <row r="567" ht="14"/>
    <row r="568" ht="14"/>
    <row r="569" ht="14"/>
    <row r="570" ht="14"/>
    <row r="571" ht="14"/>
    <row r="572" ht="14"/>
    <row r="573" ht="14"/>
    <row r="574" ht="14"/>
    <row r="575" ht="14"/>
    <row r="576" ht="14"/>
    <row r="577" ht="14"/>
    <row r="578" ht="14"/>
    <row r="579" ht="14"/>
    <row r="580" ht="14"/>
    <row r="581" ht="14"/>
    <row r="582" ht="14"/>
    <row r="583" ht="14"/>
    <row r="584" ht="14"/>
    <row r="585" ht="14"/>
    <row r="586" ht="14"/>
    <row r="587" ht="14"/>
    <row r="588" ht="14"/>
    <row r="589" ht="14"/>
    <row r="590" ht="14"/>
    <row r="591" ht="14"/>
    <row r="592" ht="14"/>
    <row r="593" ht="14"/>
    <row r="594" ht="14"/>
    <row r="595" ht="14"/>
    <row r="596" ht="14"/>
    <row r="597" ht="14"/>
    <row r="598" ht="14"/>
    <row r="599" ht="14"/>
    <row r="600" ht="14"/>
    <row r="601" ht="14"/>
    <row r="602" ht="14"/>
    <row r="603" ht="14"/>
    <row r="604" ht="14"/>
    <row r="605" ht="14"/>
    <row r="606" ht="14"/>
    <row r="607" ht="14"/>
    <row r="608" ht="14"/>
    <row r="609" ht="14"/>
    <row r="610" ht="14"/>
    <row r="611" ht="14"/>
    <row r="612" ht="14"/>
    <row r="613" ht="14"/>
    <row r="614" ht="14"/>
    <row r="615" ht="14"/>
    <row r="616" ht="14"/>
    <row r="617" ht="14"/>
    <row r="618" ht="14"/>
    <row r="619" ht="14"/>
    <row r="620" ht="14"/>
    <row r="621" ht="14"/>
    <row r="622" ht="14"/>
    <row r="623" ht="14"/>
    <row r="624" ht="14"/>
    <row r="625" ht="14"/>
    <row r="626" ht="14"/>
    <row r="627" ht="14"/>
    <row r="628" ht="14"/>
    <row r="629" ht="302.5" customHeight="1"/>
    <row r="630" ht="14"/>
    <row r="631" ht="14"/>
    <row r="632" ht="14"/>
    <row r="633" ht="14"/>
  </sheetData>
  <dataConsolidate/>
  <mergeCells count="2">
    <mergeCell ref="C2:I2"/>
    <mergeCell ref="C3:I3"/>
  </mergeCells>
  <phoneticPr fontId="5" type="noConversion"/>
  <conditionalFormatting sqref="A8:F131 I8:I131 K8:K131 M8:U131">
    <cfRule type="expression" dxfId="14" priority="119">
      <formula>MOD(ROW(),2)=0</formula>
    </cfRule>
  </conditionalFormatting>
  <conditionalFormatting sqref="B2">
    <cfRule type="dataBar" priority="48">
      <dataBar>
        <cfvo type="num" val="0"/>
        <cfvo type="num" val="620"/>
        <color theme="9" tint="-0.249977111117893"/>
      </dataBar>
      <extLst>
        <ext xmlns:x14="http://schemas.microsoft.com/office/spreadsheetml/2009/9/main" uri="{B025F937-C7B1-47D3-B67F-A62EFF666E3E}">
          <x14:id>{BD269A03-983E-4EE8-8646-17B80B0B134A}</x14:id>
        </ext>
      </extLst>
    </cfRule>
  </conditionalFormatting>
  <conditionalFormatting sqref="B3">
    <cfRule type="dataBar" priority="49">
      <dataBar>
        <cfvo type="num" val="0"/>
        <cfvo type="num" val="1"/>
        <color theme="9" tint="-0.249977111117893"/>
      </dataBar>
      <extLst>
        <ext xmlns:x14="http://schemas.microsoft.com/office/spreadsheetml/2009/9/main" uri="{B025F937-C7B1-47D3-B67F-A62EFF666E3E}">
          <x14:id>{9CD7CCC3-761D-4442-AA7B-C0B2B73DA1DD}</x14:id>
        </ext>
      </extLst>
    </cfRule>
  </conditionalFormatting>
  <conditionalFormatting sqref="L132:T1048576 V410:XFD1048576">
    <cfRule type="expression" dxfId="13" priority="205">
      <formula>MOD(ROW(),2)=0</formula>
    </cfRule>
  </conditionalFormatting>
  <conditionalFormatting sqref="V8:XFD65 V68:XFD329 A132:E1048576 H132:H1048576 J132:J1048576 V339:XFD407">
    <cfRule type="expression" dxfId="12" priority="352">
      <formula>MOD(ROW(),2)=0</formula>
    </cfRule>
  </conditionalFormatting>
  <conditionalFormatting sqref="D5 U5">
    <cfRule type="expression" dxfId="11" priority="11">
      <formula>MOD(ROW(),2)=0</formula>
    </cfRule>
  </conditionalFormatting>
  <conditionalFormatting sqref="L5:T5 F5:I5">
    <cfRule type="expression" dxfId="10" priority="10">
      <formula>MOD(ROW(),2)=0</formula>
    </cfRule>
  </conditionalFormatting>
  <conditionalFormatting sqref="T5 P5 V5:XFD5 A5:C5 E5 J5:K5">
    <cfRule type="expression" dxfId="9" priority="12">
      <formula>MOD(ROW(),2)=0</formula>
    </cfRule>
  </conditionalFormatting>
  <conditionalFormatting sqref="D6:F6">
    <cfRule type="expression" dxfId="8" priority="3">
      <formula>MOD(ROW(),2)=0</formula>
    </cfRule>
  </conditionalFormatting>
  <conditionalFormatting sqref="G6:H6">
    <cfRule type="expression" dxfId="7" priority="5">
      <formula>MOD(ROW(),2)=0</formula>
    </cfRule>
  </conditionalFormatting>
  <conditionalFormatting sqref="U6">
    <cfRule type="expression" dxfId="6" priority="8">
      <formula>MOD(ROW(),2)=0</formula>
    </cfRule>
  </conditionalFormatting>
  <conditionalFormatting sqref="A6 I6:R6">
    <cfRule type="expression" dxfId="5" priority="6">
      <formula>MOD(ROW(),2)=0</formula>
    </cfRule>
  </conditionalFormatting>
  <conditionalFormatting sqref="S6:T6">
    <cfRule type="expression" dxfId="4" priority="4">
      <formula>MOD(ROW(),2)=0</formula>
    </cfRule>
  </conditionalFormatting>
  <conditionalFormatting sqref="T6 B6:C6">
    <cfRule type="expression" dxfId="3" priority="9">
      <formula>MOD(ROW(),2)=0</formula>
    </cfRule>
  </conditionalFormatting>
  <conditionalFormatting sqref="V6:XFD6">
    <cfRule type="expression" dxfId="2" priority="7">
      <formula>MOD(ROW(),2)=0</formula>
    </cfRule>
  </conditionalFormatting>
  <conditionalFormatting sqref="A7:F7 I7 K7">
    <cfRule type="expression" dxfId="1" priority="1">
      <formula>MOD(ROW(),2)=0</formula>
    </cfRule>
  </conditionalFormatting>
  <conditionalFormatting sqref="M7:U7">
    <cfRule type="expression" dxfId="0" priority="2">
      <formula>MOD(ROW(),2)=0</formula>
    </cfRule>
  </conditionalFormatting>
  <dataValidations xWindow="2425" yWindow="1467" count="1">
    <dataValidation type="list" allowBlank="1" showInputMessage="1" showErrorMessage="1" sqref="A4" xr:uid="{3AEA8CB3-6BCB-4BD7-B382-1BAE74A9F506}">
      <formula1>#REF!</formula1>
    </dataValidation>
  </dataValidations>
  <hyperlinks>
    <hyperlink ref="C3" location="'READ ME'!B72" display="(click here for further information on how to use)" xr:uid="{18195707-292D-4711-97AE-1A46764BBCD4}"/>
    <hyperlink ref="C3:I3" location="'Resource Collection Guidance'!A1" display="(click here for further information on how to use)" xr:uid="{470FB226-F156-504D-9729-F2579A42ACB4}"/>
    <hyperlink ref="E5" r:id="rId1" display="Click here" xr:uid="{90A971DE-106B-2446-9B64-14C6F76346EB}"/>
    <hyperlink ref="E6" r:id="rId2" xr:uid="{C5CC039B-57ED-1B40-99E7-26DD02088304}"/>
    <hyperlink ref="E7" r:id="rId3" xr:uid="{488DCA65-32C3-AE46-921E-4612EFF08993}"/>
  </hyperlinks>
  <pageMargins left="0.7" right="0.7" top="0.75" bottom="0.75" header="0.3" footer="0.3"/>
  <pageSetup orientation="portrait" horizontalDpi="90" verticalDpi="90"/>
  <ignoredErrors>
    <ignoredError sqref="K4" listDataValidation="1"/>
  </ignoredErrors>
  <legacy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BD269A03-983E-4EE8-8646-17B80B0B134A}">
            <x14:dataBar minLength="0" maxLength="100" gradient="0">
              <x14:cfvo type="num">
                <xm:f>0</xm:f>
              </x14:cfvo>
              <x14:cfvo type="num">
                <xm:f>620</xm:f>
              </x14:cfvo>
              <x14:negativeFillColor rgb="FFFF0000"/>
              <x14:axisColor rgb="FF000000"/>
            </x14:dataBar>
          </x14:cfRule>
          <xm:sqref>B2</xm:sqref>
        </x14:conditionalFormatting>
        <x14:conditionalFormatting xmlns:xm="http://schemas.microsoft.com/office/excel/2006/main">
          <x14:cfRule type="dataBar" id="{9CD7CCC3-761D-4442-AA7B-C0B2B73DA1DD}">
            <x14:dataBar minLength="0" maxLength="100" gradient="0">
              <x14:cfvo type="num">
                <xm:f>0</xm:f>
              </x14:cfvo>
              <x14:cfvo type="num">
                <xm:f>1</xm:f>
              </x14:cfvo>
              <x14:negativeFillColor rgb="FFFF0000"/>
              <x14:axisColor rgb="FF000000"/>
            </x14:dataBar>
          </x14:cfRule>
          <xm:sqref>B3</xm:sqref>
        </x14:conditionalFormatting>
      </x14:conditionalFormattings>
    </ext>
    <ext xmlns:x14="http://schemas.microsoft.com/office/spreadsheetml/2009/9/main" uri="{CCE6A557-97BC-4b89-ADB6-D9C93CAAB3DF}">
      <x14:dataValidations xmlns:xm="http://schemas.microsoft.com/office/excel/2006/main" xWindow="2425" yWindow="1467" count="8">
        <x14:dataValidation type="list" allowBlank="1" showInputMessage="1" xr:uid="{80350380-0E91-4C78-9EAF-086E04B019EB}">
          <x14:formula1>
            <xm:f>'RC Column list data'!$I$2:$I$17</xm:f>
          </x14:formula1>
          <xm:sqref>B2 L1 K132:K1048576 L3:L4 L8:L131</xm:sqref>
        </x14:dataValidation>
        <x14:dataValidation type="list" allowBlank="1" showInputMessage="1" showErrorMessage="1" xr:uid="{E4E04BA5-C5C4-4AB8-AF7E-2AC0819603CF}">
          <x14:formula1>
            <xm:f>'RC Column list data'!$B$2:$B$7</xm:f>
          </x14:formula1>
          <xm:sqref>J1 I132:I1048576 J4 J8:J131</xm:sqref>
        </x14:dataValidation>
        <x14:dataValidation type="list" allowBlank="1" showInputMessage="1" showErrorMessage="1" xr:uid="{6E2A55F9-5A47-4A1E-A430-428ADF6280B8}">
          <x14:formula1>
            <xm:f>'RC Column list data'!$C$2:$C$4</xm:f>
          </x14:formula1>
          <xm:sqref>B2:B3 K1 J132:J1048576 K4 K8:K131</xm:sqref>
        </x14:dataValidation>
        <x14:dataValidation type="list" allowBlank="1" showInputMessage="1" xr:uid="{1DA11731-0013-4D83-860F-19B66C28EFF8}">
          <x14:formula1>
            <xm:f>'RC Column list data'!$E$2:$E$12</xm:f>
          </x14:formula1>
          <xm:sqref>M132:M1048576 P132:P1048576 Q8:Q131 N1:N4 N8:N131</xm:sqref>
        </x14:dataValidation>
        <x14:dataValidation type="list" allowBlank="1" showInputMessage="1" xr:uid="{1719AC14-4226-459C-B4BD-B9FC6C2A6148}">
          <x14:formula1>
            <xm:f>'RC Column list data'!$D$2:$D$17</xm:f>
          </x14:formula1>
          <xm:sqref>N132:N1048576 Q132:Q1048576 R8:R131 O1:O4 O8:O131</xm:sqref>
        </x14:dataValidation>
        <x14:dataValidation type="list" allowBlank="1" showInputMessage="1" xr:uid="{B36E0914-CA0F-4E47-8577-5E79946FE597}">
          <x14:formula1>
            <xm:f>'RC Column list data'!$G$2:$G$21</xm:f>
          </x14:formula1>
          <xm:sqref>L132:L1048576 M1:M4 M8:M131</xm:sqref>
        </x14:dataValidation>
        <x14:dataValidation type="list" allowBlank="1" showInputMessage="1" xr:uid="{8E639921-C4D7-4E4F-A2C6-8309F3066616}">
          <x14:formula1>
            <xm:f>'RC Column list data'!$J$3:$J$12</xm:f>
          </x14:formula1>
          <xm:sqref>O132:O1048576 P1:P4 P8:P131</xm:sqref>
        </x14:dataValidation>
        <x14:dataValidation type="list" allowBlank="1" showInputMessage="1" showErrorMessage="1" xr:uid="{730F7B02-EF12-4AF8-8A05-33E5058C5149}">
          <x14:formula1>
            <xm:f>'RC Column list data'!$A$2:$A$4</xm:f>
          </x14:formula1>
          <xm:sqref>A8:A131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54F1-3D62-4D15-9B43-9CB60B6FBD40}">
  <sheetPr>
    <tabColor theme="3" tint="0.39997558519241921"/>
  </sheetPr>
  <dimension ref="A1:G34"/>
  <sheetViews>
    <sheetView topLeftCell="A29" workbookViewId="0">
      <selection activeCell="C37" sqref="C37"/>
    </sheetView>
  </sheetViews>
  <sheetFormatPr baseColWidth="10" defaultColWidth="8.83203125" defaultRowHeight="15"/>
  <cols>
    <col min="1" max="1" width="3.5" customWidth="1"/>
    <col min="2" max="2" width="40.5" customWidth="1"/>
    <col min="3" max="3" width="90.5" customWidth="1"/>
    <col min="5" max="11" width="8.6640625" customWidth="1"/>
  </cols>
  <sheetData>
    <row r="1" spans="1:5" ht="17">
      <c r="A1" s="28"/>
      <c r="B1" s="28"/>
      <c r="C1" s="28"/>
    </row>
    <row r="2" spans="1:5" ht="36">
      <c r="A2" s="27"/>
      <c r="B2" s="116" t="s">
        <v>0</v>
      </c>
      <c r="C2" s="52"/>
    </row>
    <row r="3" spans="1:5" ht="56">
      <c r="A3" s="27"/>
      <c r="B3" s="117" t="s">
        <v>92</v>
      </c>
      <c r="C3" s="37"/>
    </row>
    <row r="4" spans="1:5" ht="21">
      <c r="A4" s="30"/>
      <c r="B4" s="31"/>
      <c r="C4" s="32"/>
    </row>
    <row r="5" spans="1:5" ht="163.75" customHeight="1">
      <c r="A5" s="27"/>
      <c r="B5" s="154" t="s">
        <v>93</v>
      </c>
      <c r="C5" s="154"/>
    </row>
    <row r="6" spans="1:5" ht="21">
      <c r="A6" s="28"/>
      <c r="B6" s="48" t="s">
        <v>94</v>
      </c>
      <c r="C6" s="106" t="s">
        <v>95</v>
      </c>
    </row>
    <row r="7" spans="1:5" ht="19">
      <c r="A7" s="27"/>
      <c r="B7" s="56" t="s">
        <v>96</v>
      </c>
      <c r="C7" s="122" t="s">
        <v>97</v>
      </c>
    </row>
    <row r="8" spans="1:5" ht="18">
      <c r="A8" s="27"/>
      <c r="B8" s="56"/>
      <c r="C8" s="122" t="s">
        <v>98</v>
      </c>
    </row>
    <row r="9" spans="1:5" ht="18">
      <c r="A9" s="27"/>
      <c r="B9" s="56"/>
      <c r="C9" s="121" t="s">
        <v>99</v>
      </c>
    </row>
    <row r="10" spans="1:5" ht="19">
      <c r="A10" s="27"/>
      <c r="B10" s="56" t="s">
        <v>100</v>
      </c>
      <c r="C10" s="123" t="s">
        <v>101</v>
      </c>
    </row>
    <row r="11" spans="1:5" ht="18">
      <c r="A11" s="27"/>
      <c r="B11" s="56"/>
      <c r="C11" s="124" t="s">
        <v>102</v>
      </c>
    </row>
    <row r="12" spans="1:5" ht="19">
      <c r="A12" s="27"/>
      <c r="B12" s="56" t="s">
        <v>103</v>
      </c>
      <c r="C12" s="123" t="s">
        <v>104</v>
      </c>
    </row>
    <row r="13" spans="1:5" ht="18">
      <c r="A13" s="27"/>
      <c r="B13" s="56"/>
      <c r="C13" s="125" t="s">
        <v>105</v>
      </c>
    </row>
    <row r="14" spans="1:5" ht="19">
      <c r="A14" s="27"/>
      <c r="B14" s="56" t="s">
        <v>106</v>
      </c>
      <c r="C14" s="123" t="s">
        <v>107</v>
      </c>
      <c r="E14" s="2"/>
    </row>
    <row r="15" spans="1:5" ht="18">
      <c r="A15" s="27"/>
      <c r="B15" s="56"/>
      <c r="C15" s="127" t="s">
        <v>108</v>
      </c>
      <c r="E15" s="2"/>
    </row>
    <row r="16" spans="1:5" ht="18">
      <c r="A16" s="27"/>
      <c r="B16" s="56"/>
      <c r="C16" s="125" t="s">
        <v>109</v>
      </c>
      <c r="E16" s="2"/>
    </row>
    <row r="17" spans="1:7" ht="21.75" customHeight="1">
      <c r="A17" s="27"/>
      <c r="B17" s="56" t="s">
        <v>110</v>
      </c>
      <c r="C17" s="120" t="s">
        <v>111</v>
      </c>
      <c r="E17" s="126"/>
    </row>
    <row r="18" spans="1:7" ht="19">
      <c r="A18" s="27"/>
      <c r="B18" s="57" t="s">
        <v>112</v>
      </c>
      <c r="C18" s="123" t="s">
        <v>113</v>
      </c>
    </row>
    <row r="19" spans="1:7" ht="18">
      <c r="A19" s="27"/>
      <c r="B19" s="57"/>
      <c r="C19" s="124" t="s">
        <v>114</v>
      </c>
    </row>
    <row r="20" spans="1:7" ht="51.25" customHeight="1">
      <c r="A20" s="27"/>
      <c r="B20" s="57" t="s">
        <v>115</v>
      </c>
      <c r="C20" s="105" t="s">
        <v>116</v>
      </c>
    </row>
    <row r="21" spans="1:7" ht="40.5" customHeight="1">
      <c r="A21" s="27"/>
      <c r="B21" s="57" t="s">
        <v>117</v>
      </c>
      <c r="C21" s="118" t="s">
        <v>118</v>
      </c>
    </row>
    <row r="22" spans="1:7" ht="64.5" customHeight="1">
      <c r="A22" s="27"/>
      <c r="B22" s="57" t="s">
        <v>119</v>
      </c>
      <c r="C22" s="118" t="s">
        <v>120</v>
      </c>
      <c r="E22" s="3"/>
    </row>
    <row r="23" spans="1:7" ht="265" customHeight="1">
      <c r="A23" s="27"/>
      <c r="B23" s="58" t="s">
        <v>121</v>
      </c>
      <c r="C23" s="119" t="s">
        <v>122</v>
      </c>
      <c r="E23" s="3"/>
    </row>
    <row r="24" spans="1:7" ht="179.25" customHeight="1">
      <c r="A24" s="27"/>
      <c r="B24" s="58" t="s">
        <v>123</v>
      </c>
      <c r="C24" s="118" t="s">
        <v>124</v>
      </c>
      <c r="E24" s="3"/>
    </row>
    <row r="25" spans="1:7" ht="168" customHeight="1">
      <c r="A25" s="27"/>
      <c r="B25" s="58" t="s">
        <v>125</v>
      </c>
      <c r="C25" s="128" t="s">
        <v>126</v>
      </c>
      <c r="E25" s="3"/>
    </row>
    <row r="26" spans="1:7" ht="372">
      <c r="A26" s="27"/>
      <c r="B26" s="58" t="s">
        <v>127</v>
      </c>
      <c r="C26" s="119" t="s">
        <v>128</v>
      </c>
      <c r="E26" s="3"/>
    </row>
    <row r="27" spans="1:7" ht="300" customHeight="1">
      <c r="A27" s="27"/>
      <c r="B27" s="58" t="s">
        <v>129</v>
      </c>
      <c r="C27" s="119" t="s">
        <v>130</v>
      </c>
      <c r="E27" s="3"/>
      <c r="F27" s="3"/>
      <c r="G27" s="3"/>
    </row>
    <row r="28" spans="1:7" ht="356">
      <c r="A28" s="27"/>
      <c r="B28" s="58" t="s">
        <v>131</v>
      </c>
      <c r="C28" s="60" t="s">
        <v>132</v>
      </c>
      <c r="F28" s="3"/>
      <c r="G28" s="3"/>
    </row>
    <row r="29" spans="1:7" ht="202" customHeight="1">
      <c r="A29" s="27"/>
      <c r="B29" s="58" t="s">
        <v>133</v>
      </c>
      <c r="C29" s="60" t="s">
        <v>134</v>
      </c>
      <c r="F29" s="3"/>
      <c r="G29" s="3"/>
    </row>
    <row r="30" spans="1:7" ht="24" customHeight="1">
      <c r="A30" s="27"/>
      <c r="B30" s="59" t="s">
        <v>135</v>
      </c>
      <c r="C30" s="115" t="s">
        <v>136</v>
      </c>
      <c r="F30" s="3"/>
      <c r="G30" s="3"/>
    </row>
    <row r="31" spans="1:7" ht="23.25" customHeight="1">
      <c r="A31" s="27"/>
      <c r="B31" s="59" t="s">
        <v>137</v>
      </c>
      <c r="C31" s="115" t="s">
        <v>138</v>
      </c>
      <c r="F31" s="3"/>
      <c r="G31" s="3"/>
    </row>
    <row r="32" spans="1:7" ht="25.5" customHeight="1">
      <c r="A32" s="27"/>
      <c r="B32" s="130" t="s">
        <v>139</v>
      </c>
      <c r="C32" s="115" t="s">
        <v>140</v>
      </c>
      <c r="F32" s="3"/>
      <c r="G32" s="3"/>
    </row>
    <row r="33" spans="1:7" ht="38" customHeight="1">
      <c r="A33" s="27"/>
      <c r="B33" s="130" t="s">
        <v>141</v>
      </c>
      <c r="C33" s="120" t="s">
        <v>142</v>
      </c>
      <c r="F33" s="3"/>
      <c r="G33" s="3"/>
    </row>
    <row r="34" spans="1:7" ht="23.25" customHeight="1">
      <c r="A34" s="27"/>
      <c r="B34" s="130" t="s">
        <v>143</v>
      </c>
      <c r="C34" s="115" t="s">
        <v>144</v>
      </c>
      <c r="F34" s="3"/>
      <c r="G34" s="3"/>
    </row>
  </sheetData>
  <mergeCells count="1">
    <mergeCell ref="B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84BDF-DE2C-4971-AAE3-F77AA8B7FD37}">
  <sheetPr codeName="Sheet6"/>
  <dimension ref="A1:O43"/>
  <sheetViews>
    <sheetView topLeftCell="I14" workbookViewId="0"/>
  </sheetViews>
  <sheetFormatPr baseColWidth="10" defaultColWidth="8.83203125" defaultRowHeight="15"/>
  <cols>
    <col min="1" max="1" width="10.1640625" bestFit="1" customWidth="1"/>
    <col min="2" max="2" width="23" bestFit="1" customWidth="1"/>
    <col min="3" max="3" width="17.6640625" bestFit="1" customWidth="1"/>
    <col min="4" max="4" width="51.33203125" customWidth="1"/>
    <col min="5" max="5" width="38" customWidth="1"/>
    <col min="6" max="6" width="51.5" customWidth="1"/>
    <col min="7" max="7" width="17.1640625" customWidth="1"/>
    <col min="9" max="9" width="38.83203125" customWidth="1"/>
    <col min="10" max="10" width="30" customWidth="1"/>
    <col min="12" max="12" width="32.5" customWidth="1"/>
  </cols>
  <sheetData>
    <row r="1" spans="1:15">
      <c r="A1" s="2" t="s">
        <v>71</v>
      </c>
      <c r="B1" s="2" t="s">
        <v>145</v>
      </c>
      <c r="C1" s="2" t="s">
        <v>146</v>
      </c>
      <c r="D1" s="2" t="s">
        <v>85</v>
      </c>
      <c r="E1" s="2" t="s">
        <v>84</v>
      </c>
      <c r="G1" s="2" t="s">
        <v>147</v>
      </c>
      <c r="I1" s="2" t="s">
        <v>148</v>
      </c>
      <c r="J1" s="2" t="s">
        <v>86</v>
      </c>
      <c r="L1" s="2" t="s">
        <v>149</v>
      </c>
      <c r="O1" s="2" t="s">
        <v>150</v>
      </c>
    </row>
    <row r="2" spans="1:15" s="3" customFormat="1" ht="30" customHeight="1">
      <c r="A2" s="3" t="s">
        <v>151</v>
      </c>
      <c r="B2" s="3" t="s">
        <v>152</v>
      </c>
      <c r="C2" s="3" t="s">
        <v>153</v>
      </c>
      <c r="D2" s="3" t="s">
        <v>154</v>
      </c>
      <c r="E2" s="3" t="s">
        <v>155</v>
      </c>
      <c r="F2" s="3" t="s">
        <v>156</v>
      </c>
      <c r="G2" s="3" t="s">
        <v>157</v>
      </c>
      <c r="I2" s="3" t="s">
        <v>158</v>
      </c>
      <c r="J2" s="1" t="s">
        <v>159</v>
      </c>
      <c r="L2" s="10" t="s">
        <v>160</v>
      </c>
      <c r="O2" s="49" t="s">
        <v>161</v>
      </c>
    </row>
    <row r="3" spans="1:15" s="3" customFormat="1" ht="30" customHeight="1">
      <c r="A3" s="3" t="s">
        <v>162</v>
      </c>
      <c r="B3" s="3" t="s">
        <v>163</v>
      </c>
      <c r="C3" s="3" t="s">
        <v>164</v>
      </c>
      <c r="D3" s="3" t="s">
        <v>165</v>
      </c>
      <c r="E3" s="3" t="s">
        <v>166</v>
      </c>
      <c r="F3" s="3" t="s">
        <v>167</v>
      </c>
      <c r="G3" s="3" t="s">
        <v>168</v>
      </c>
      <c r="I3" s="3" t="s">
        <v>169</v>
      </c>
      <c r="J3" s="1" t="s">
        <v>170</v>
      </c>
      <c r="L3" s="11" t="s">
        <v>171</v>
      </c>
      <c r="O3" s="49" t="s">
        <v>172</v>
      </c>
    </row>
    <row r="4" spans="1:15" s="3" customFormat="1" ht="30" customHeight="1">
      <c r="A4" s="3" t="s">
        <v>173</v>
      </c>
      <c r="B4" s="3" t="s">
        <v>174</v>
      </c>
      <c r="C4" s="3" t="s">
        <v>175</v>
      </c>
      <c r="D4" s="3" t="s">
        <v>176</v>
      </c>
      <c r="E4" s="3" t="s">
        <v>177</v>
      </c>
      <c r="F4" s="3" t="s">
        <v>178</v>
      </c>
      <c r="G4" s="3" t="s">
        <v>179</v>
      </c>
      <c r="I4" s="3" t="s">
        <v>180</v>
      </c>
      <c r="J4" s="1" t="s">
        <v>181</v>
      </c>
      <c r="L4" s="12" t="s">
        <v>182</v>
      </c>
      <c r="O4" t="s">
        <v>183</v>
      </c>
    </row>
    <row r="5" spans="1:15" s="3" customFormat="1" ht="30" customHeight="1">
      <c r="B5" s="3" t="s">
        <v>184</v>
      </c>
      <c r="D5" s="3" t="s">
        <v>185</v>
      </c>
      <c r="E5" s="3" t="s">
        <v>186</v>
      </c>
      <c r="F5" s="3" t="s">
        <v>187</v>
      </c>
      <c r="G5" s="3" t="s">
        <v>188</v>
      </c>
      <c r="I5" s="3" t="s">
        <v>189</v>
      </c>
      <c r="J5" s="1" t="s">
        <v>190</v>
      </c>
      <c r="L5" s="13" t="s">
        <v>191</v>
      </c>
      <c r="O5" t="s">
        <v>192</v>
      </c>
    </row>
    <row r="6" spans="1:15" s="3" customFormat="1" ht="30" customHeight="1">
      <c r="B6" s="3" t="s">
        <v>27</v>
      </c>
      <c r="D6" s="3" t="s">
        <v>193</v>
      </c>
      <c r="E6" s="3" t="s">
        <v>194</v>
      </c>
      <c r="F6" s="3" t="s">
        <v>195</v>
      </c>
      <c r="G6" s="3" t="s">
        <v>196</v>
      </c>
      <c r="I6" s="3" t="s">
        <v>197</v>
      </c>
      <c r="J6" s="1" t="s">
        <v>198</v>
      </c>
      <c r="L6" s="14" t="s">
        <v>199</v>
      </c>
      <c r="O6" t="s">
        <v>200</v>
      </c>
    </row>
    <row r="7" spans="1:15" s="3" customFormat="1" ht="30" customHeight="1">
      <c r="B7" s="3" t="s">
        <v>201</v>
      </c>
      <c r="D7" s="3" t="s">
        <v>202</v>
      </c>
      <c r="E7" s="3" t="s">
        <v>203</v>
      </c>
      <c r="F7" s="3" t="s">
        <v>204</v>
      </c>
      <c r="G7" s="3" t="s">
        <v>205</v>
      </c>
      <c r="I7" s="3" t="s">
        <v>206</v>
      </c>
      <c r="J7" s="1" t="s">
        <v>207</v>
      </c>
      <c r="L7" s="15" t="s">
        <v>208</v>
      </c>
      <c r="O7" t="s">
        <v>209</v>
      </c>
    </row>
    <row r="8" spans="1:15" s="3" customFormat="1" ht="30" customHeight="1">
      <c r="D8" s="3" t="s">
        <v>210</v>
      </c>
      <c r="E8" s="3" t="s">
        <v>211</v>
      </c>
      <c r="F8" s="3" t="s">
        <v>212</v>
      </c>
      <c r="G8" s="3" t="s">
        <v>213</v>
      </c>
      <c r="I8" s="3" t="s">
        <v>214</v>
      </c>
      <c r="J8" s="1" t="s">
        <v>215</v>
      </c>
      <c r="L8" s="16" t="s">
        <v>216</v>
      </c>
      <c r="O8" t="s">
        <v>217</v>
      </c>
    </row>
    <row r="9" spans="1:15" s="3" customFormat="1" ht="30" customHeight="1">
      <c r="D9" s="3" t="s">
        <v>218</v>
      </c>
      <c r="E9" s="3" t="s">
        <v>219</v>
      </c>
      <c r="F9" s="3" t="s">
        <v>220</v>
      </c>
      <c r="G9" s="3" t="s">
        <v>221</v>
      </c>
      <c r="I9" s="3" t="s">
        <v>222</v>
      </c>
      <c r="J9" s="1" t="s">
        <v>223</v>
      </c>
      <c r="L9" s="17" t="s">
        <v>224</v>
      </c>
      <c r="O9" t="s">
        <v>225</v>
      </c>
    </row>
    <row r="10" spans="1:15" s="3" customFormat="1" ht="30" customHeight="1">
      <c r="D10" s="3" t="s">
        <v>226</v>
      </c>
      <c r="E10" s="3" t="s">
        <v>227</v>
      </c>
      <c r="F10" s="3" t="s">
        <v>228</v>
      </c>
      <c r="G10" s="3" t="s">
        <v>227</v>
      </c>
      <c r="I10" s="3" t="s">
        <v>229</v>
      </c>
      <c r="J10" s="1" t="s">
        <v>230</v>
      </c>
      <c r="L10" s="18" t="s">
        <v>231</v>
      </c>
      <c r="O10" t="s">
        <v>232</v>
      </c>
    </row>
    <row r="11" spans="1:15" s="3" customFormat="1" ht="30" customHeight="1">
      <c r="D11" s="3" t="s">
        <v>233</v>
      </c>
      <c r="E11" s="3" t="s">
        <v>234</v>
      </c>
      <c r="F11" t="s">
        <v>235</v>
      </c>
      <c r="G11" s="3" t="s">
        <v>236</v>
      </c>
      <c r="I11" s="3" t="s">
        <v>237</v>
      </c>
      <c r="J11" s="1" t="s">
        <v>238</v>
      </c>
      <c r="L11" s="19" t="s">
        <v>239</v>
      </c>
    </row>
    <row r="12" spans="1:15" s="3" customFormat="1" ht="30" customHeight="1">
      <c r="D12" s="3" t="s">
        <v>240</v>
      </c>
      <c r="E12" s="3" t="s">
        <v>241</v>
      </c>
      <c r="G12" s="3" t="s">
        <v>242</v>
      </c>
      <c r="I12" s="3" t="s">
        <v>243</v>
      </c>
      <c r="J12" s="1" t="s">
        <v>244</v>
      </c>
      <c r="L12" s="26" t="s">
        <v>245</v>
      </c>
    </row>
    <row r="13" spans="1:15" s="3" customFormat="1" ht="30" customHeight="1">
      <c r="D13" s="3" t="s">
        <v>246</v>
      </c>
      <c r="G13" s="3" t="s">
        <v>247</v>
      </c>
      <c r="I13" s="3" t="s">
        <v>248</v>
      </c>
      <c r="J13" s="1"/>
      <c r="L13" s="25" t="s">
        <v>249</v>
      </c>
    </row>
    <row r="14" spans="1:15" s="3" customFormat="1" ht="30" customHeight="1">
      <c r="D14" s="3" t="s">
        <v>250</v>
      </c>
      <c r="G14" s="3" t="s">
        <v>251</v>
      </c>
      <c r="I14" s="3" t="s">
        <v>252</v>
      </c>
      <c r="L14" s="20" t="s">
        <v>253</v>
      </c>
    </row>
    <row r="15" spans="1:15" s="3" customFormat="1" ht="30" customHeight="1">
      <c r="D15" s="3" t="s">
        <v>254</v>
      </c>
      <c r="G15" s="3" t="s">
        <v>255</v>
      </c>
      <c r="I15" s="3" t="s">
        <v>256</v>
      </c>
      <c r="J15" s="5"/>
      <c r="L15" s="21" t="s">
        <v>257</v>
      </c>
    </row>
    <row r="16" spans="1:15" s="3" customFormat="1" ht="30" customHeight="1">
      <c r="D16" s="3" t="s">
        <v>258</v>
      </c>
      <c r="G16" s="3" t="s">
        <v>259</v>
      </c>
      <c r="I16" s="3" t="s">
        <v>260</v>
      </c>
      <c r="J16" s="5"/>
      <c r="L16" s="22" t="s">
        <v>261</v>
      </c>
    </row>
    <row r="17" spans="1:12" s="3" customFormat="1" ht="30" customHeight="1">
      <c r="D17" s="3" t="s">
        <v>262</v>
      </c>
      <c r="G17" s="3" t="s">
        <v>263</v>
      </c>
      <c r="I17" s="3" t="s">
        <v>264</v>
      </c>
      <c r="L17" s="23" t="s">
        <v>265</v>
      </c>
    </row>
    <row r="18" spans="1:12" s="3" customFormat="1" ht="30" customHeight="1">
      <c r="G18" s="3" t="s">
        <v>266</v>
      </c>
      <c r="L18" s="24" t="s">
        <v>267</v>
      </c>
    </row>
    <row r="19" spans="1:12" s="3" customFormat="1" ht="30" customHeight="1">
      <c r="G19" s="3" t="s">
        <v>268</v>
      </c>
      <c r="L19" s="3" t="s">
        <v>269</v>
      </c>
    </row>
    <row r="20" spans="1:12" s="3" customFormat="1" ht="30" customHeight="1">
      <c r="G20" s="3" t="s">
        <v>270</v>
      </c>
    </row>
    <row r="21" spans="1:12" s="3" customFormat="1" ht="30" customHeight="1">
      <c r="G21" s="3" t="s">
        <v>271</v>
      </c>
    </row>
    <row r="22" spans="1:12" s="3" customFormat="1" ht="30" customHeight="1"/>
    <row r="23" spans="1:12" s="3" customFormat="1" ht="30" customHeight="1"/>
    <row r="24" spans="1:12" s="3" customFormat="1" ht="30" customHeight="1"/>
    <row r="25" spans="1:12">
      <c r="G25" s="3"/>
    </row>
    <row r="32" spans="1:12">
      <c r="A32" s="6"/>
    </row>
    <row r="33" spans="1:4">
      <c r="A33" s="6"/>
    </row>
    <row r="34" spans="1:4">
      <c r="A34" s="6"/>
    </row>
    <row r="35" spans="1:4">
      <c r="A35" s="6"/>
      <c r="D35" s="3"/>
    </row>
    <row r="36" spans="1:4">
      <c r="A36" s="6"/>
    </row>
    <row r="37" spans="1:4">
      <c r="A37" s="6"/>
    </row>
    <row r="38" spans="1:4">
      <c r="A38" s="6"/>
    </row>
    <row r="39" spans="1:4">
      <c r="A39" s="6"/>
    </row>
    <row r="40" spans="1:4">
      <c r="A40" s="6"/>
    </row>
    <row r="41" spans="1:4">
      <c r="A41" s="6"/>
    </row>
    <row r="42" spans="1:4">
      <c r="A42" s="6"/>
    </row>
    <row r="43" spans="1:4">
      <c r="A43" s="6"/>
    </row>
  </sheetData>
  <sortState xmlns:xlrd2="http://schemas.microsoft.com/office/spreadsheetml/2017/richdata2" ref="J2:J12">
    <sortCondition ref="J2:J12"/>
  </sortState>
  <dataValidations count="1">
    <dataValidation allowBlank="1" showInputMessage="1" sqref="O2:O3" xr:uid="{04AE02BF-3D19-4C2A-9057-8746CEBA66EC}"/>
  </dataValidation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DF578D45BE234FAE89A69CB2E8BC13" ma:contentTypeVersion="15" ma:contentTypeDescription="Create a new document." ma:contentTypeScope="" ma:versionID="bbe92058eaa8ff0a5f590dafa098f1c4">
  <xsd:schema xmlns:xsd="http://www.w3.org/2001/XMLSchema" xmlns:xs="http://www.w3.org/2001/XMLSchema" xmlns:p="http://schemas.microsoft.com/office/2006/metadata/properties" xmlns:ns2="dcc8dda3-294a-4e9d-b99d-d236da01e6ea" xmlns:ns3="47b27d8b-d7e5-4b4b-a503-0ff234d77c29" targetNamespace="http://schemas.microsoft.com/office/2006/metadata/properties" ma:root="true" ma:fieldsID="2bf99e1718f88dc134591d4b6a7a4add" ns2:_="" ns3:_="">
    <xsd:import namespace="dcc8dda3-294a-4e9d-b99d-d236da01e6ea"/>
    <xsd:import namespace="47b27d8b-d7e5-4b4b-a503-0ff234d77c2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8dda3-294a-4e9d-b99d-d236da01e6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6aa3f76-4d61-4dcc-b0f8-f387d765d20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b27d8b-d7e5-4b4b-a503-0ff234d77c2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892b2b2-f098-4502-add7-f8599a7cc241}" ma:internalName="TaxCatchAll" ma:showField="CatchAllData" ma:web="47b27d8b-d7e5-4b4b-a503-0ff234d77c2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  s t a n d a l o n e = " n o " ? > < D a t a M a s h u p   x m l n s = " h t t p : / / s c h e m a s . m i c r o s o f t . c o m / D a t a M a s h u p " > A A A A A B E 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5 W U L K 0 A A A D 4 A A A A E g A A A E N v b m Z p Z y 9 Q Y W N r Y W d l L n h t b I S P v Q r C M B z E d 8 F 3 K N m b r 2 7 l 3 x R 0 c L E g C O I a 2 l C D b S J N a v p u D j 6 S r 2 C L V t 0 c 7 + 4 H d / e 4 3 S E f 2 i a 6 q s 5 p a z L E M E W R 8 9 J U s r F G Z c h Y l I v l A n a y P M t a R S N t X D q 4 K k M n 7 y 8 p I S E E H B J s u 5 p w S h k 5 F t t 9 e V K t R B 9 Y / 4 d j b a b a U i E B h 9 c a w T H j C W a U c 0 y B z C 4 U 2 n w J P i 6 e 0 h 8 T 1 n 3 j + 0 4 J Z e L N C s g s g b x P i C c A A A D / / w M A U E s D B B Q A A g A I A A A A I Q C k v U g R I A M A A D I Y A A A T A A A A R m 9 y b X V s Y X M v U 2 V j d G l v b j E u b e x Y X W / a M B R 9 R + p / i N I X k N K I p F 9 0 E w 8 d b B r d x r q F T p t K H 0 x y C 9 E c G 9 k O L U L 9 7 z N J W r o 5 t y q M a t 1 G X y j n m p t 7 c s / 1 s S w h V D F n V p B / e i 8 r F T k i A i I r 4 K k I w W p a F N R W x d J / d 8 j X h L o 9 M q A g q 2 9 i C m 6 L M w V M y a r d e t E / k y B k n / J J L I k L I v 4 u J W f 9 N r 9 i l J N I 9 u F 6 z I X y 3 e u E 2 r W a k 6 f O s t V 1 6 v w Z s / r N e Q Z d F P F t u z U i b K j L 6 k 3 H Y O u F W d j t C c L k J R d J i 9 M 0 Y f O g r O b J n N n M z r N l P 3 E s p T 8 s B d f q x r F m d i 9 W 1 E S / A R E a 7 D B 1 s O f O f 5 e h H z S / k Q k H i r C I i K i b J g M Q R q 7 T d E B j O S q L k C F I A z 3 R x T J C u y Q x 6 / o y p w d m C T 0 y N N Z 2 p E x L l p 5 9 f v / T 0 p v a V i V m p a 9 3 I Q I B l y C A h S B L h d C S E 7 f N Q 1 0 a U y t I Y Z H d D e X E r j n n b a B x E i s Q T d v R 1 e Z d l U 3 v 0 L F e s 5 B H M R s 2 D / b r d c + x P q V c Q a C m F J q L f 9 0 u Z 3 B R u 1 P N q e C J j k X W W y C R L m a h n C J S 4 N W c k m O d F / g x p U F I K B G y q U R 6 P + U S Q i x 5 / l y V H Q V J 1 g i j d c e p G n E h H y n W Q j D l w g t J N t f T U k F j c i o X Z o d J F a t 0 n m 8 J k b e J A m t c h C M z a f C q a x b Q C Y K u s V Q r 1 y y q / b F j v r 6 B V I K E y g i 8 g + k V F 5 E s n 0 Q r 1 I q L l h + O f C d 7 i s H I M 7 u D e P D A U P h H K w 7 F E g o u x k K L N k c 9 4 w 3 m u I / g u w i + h + D 7 C H 6 A 4 I c I 3 k D w I w T 3 6 l g A Y + x h l D 2 M s 4 e R 9 j D W H k b b w 3 h 7 G H E P Y + 5 j z H 2 0 1 x h z H 2 P u Y 8 x 9 j L m P M f c x 5 j 7 G 3 D 9 a x f Z C v V 0 8 1 d l n u a N P 9 s W 7 H d P 6 G o 5 G 3 n y e J 4 g F A N U n Q c F Z H O 4 I k F l J O y x N j J d L s L 1 2 X O o h c f m h h I T a / K U 2 l u I Z v 4 T H p e 7 y q B Z u F 4 c / q + r X 7 D / c y U W 5 + Z L 7 V R Y m g l a 5 H i c R s X z I S R o b J 9 k 4 y c Z J S p 1 k y d 1 m 9 x n v N r m t y W e 8 G x b G + w z 2 7 I 3 7 / p 7 7 3 n Z y d 9 P J f + Q c t f d 0 n W w 0 / q b r w H V d 1 C G 3 L e U d X v c d 5 E r X g Q s x 7 G / E 8 J + K 4 Q c A A A D / / w M A U E s B A i 0 A F A A G A A g A A A A h A C r d q k D S A A A A N w E A A B M A A A A A A A A A A A A A A A A A A A A A A F t D b 2 5 0 Z W 5 0 X 1 R 5 c G V z X S 5 4 b W x Q S w E C L Q A U A A I A C A A A A C E A a 5 W U L K 0 A A A D 4 A A A A E g A A A A A A A A A A A A A A A A A L A w A A Q 2 9 u Z m l n L 1 B h Y 2 t h Z 2 U u e G 1 s U E s B A i 0 A F A A C A A g A A A A h A K S 9 S B E g A w A A M h g A A B M A A A A A A A A A A A A A A A A A 6 A M A A E Z v c m 1 1 b G F z L 1 N l Y 3 R p b 2 4 x L m 1 Q S w U G A A A A A A M A A w D C A A A A O Q c 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K o A A A A A A A A 4 K c 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T b 3 V y Y 2 U 8 L 0 l 0 Z W 1 Q Y X R o P j w v S X R l b U x v Y 2 F 0 a W 9 u P j x T d G F i b G V F b n R y a W V z P j x F b n R y e S B U e X B l P S J B Z G R l Z F R v R G F 0 Y U 1 v Z G V s I i B W Y W x 1 Z T 0 i b D A i L z 4 8 R W 5 0 c n k g V H l w Z T 0 i Q n V m Z m V y T m V 4 d F J l Z n J l c 2 g i I F Z h b H V l P S J s M S I v P j x F b n R y e S B U e X B l P S J G a W x s Q 2 9 1 b n Q i I F Z h b H V l P S J s O D M i L z 4 8 R W 5 0 c n k g V H l w Z T 0 i R m l s b E V u Y W J s Z W Q i I F Z h b H V l P S J s M C I v P j x F b n R y e S B U e X B l P S J G a W x s R X J y b 3 J D b 2 R l I i B W Y W x 1 Z T 0 i c 1 V u a 2 5 v d 2 4 i L z 4 8 R W 5 0 c n k g V H l w Z T 0 i R m l s b E V y c m 9 y Q 2 9 1 b n Q i I F Z h b H V l P S J s M C I v P j x F b n R y e S B U e X B l P S J G a W x s T G F z d F V w Z G F 0 Z W Q i I F Z h b H V l P S J k M j A y M y 0 x M S 0 x N F Q x M z o z M z o y N S 4 4 N D k y N T k 0 W i I v P j x F b n R y e S B U e X B l P S J G a W x s Q 2 9 s d W 1 u V H l w Z X M i I F Z h b H V l P S J z Q m d Z R E F 3 W U d C Z 1 l E Q m d N R y I v P j x F b n R y e S B U e X B l P S J G a W x s Q 2 9 s d W 1 u T m F t Z X M i I F Z h b H V l P S J z W y Z x d W 9 0 O 1 N v d X J j Z V R 5 c G U m c X V v d D s s J n F 1 b 3 Q 7 V G l 0 b G U m c X V v d D s s J n F 1 b 3 Q 7 W W V h c i Z x d W 9 0 O y w m c X V v d D t N b 2 5 0 a C Z x d W 9 0 O y w m c X V v d D t T d G F u Z G F y Z E 5 1 b W J l c i Z x d W 9 0 O y w m c X V v d D t Q d W J s a X N o Z X I m c X V v d D s s J n F 1 b 3 Q 7 U G F n Z X M m c X V v d D s s J n F 1 b 3 Q 7 S m 9 1 c m 5 h b E 5 h b W U m c X V v d D s s J n F 1 b 3 Q 7 V m 9 s d W 1 l J n F 1 b 3 Q 7 L C Z x d W 9 0 O 1 R h Z y Z x d W 9 0 O y w m c X V v d D t J c 3 N 1 Z S Z x d W 9 0 O y w m c X V v d D t V U k w 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M 0 M T R l Z m Y z L W R l Y j E t N D c 0 O C 0 4 N z I w L T Q z Z W V m N W Q 0 M j Q y M C I v P j x F b n R y e S B U e X B l P S J S Z W x h d G l v b n N o a X B J b m Z v Q 2 9 u d G F p b m V y I i B W Y W x 1 Z T 0 i c 3 s m c X V v d D t j b 2 x 1 b W 5 D b 3 V u d C Z x d W 9 0 O z o x M i w m c X V v d D t r Z X l D b 2 x 1 b W 5 O Y W 1 l c y Z x d W 9 0 O z p b X S w m c X V v d D t x d W V y e V J l b G F 0 a W 9 u c 2 h p c H M m c X V v d D s 6 W 1 0 s J n F 1 b 3 Q 7 Y 2 9 s d W 1 u S W R l b n R p d G l l c y Z x d W 9 0 O z p b J n F 1 b 3 Q 7 U 2 V j d G l v b j E v U 2 9 1 c m N l L 0 F 1 d G 9 S Z W 1 v d m V k Q 2 9 s d W 1 u c z E u e 1 N v d X J j Z V R 5 c G U s M H 0 m c X V v d D s s J n F 1 b 3 Q 7 U 2 V j d G l v b j E v U 2 9 1 c m N l L 0 F 1 d G 9 S Z W 1 v d m V k Q 2 9 s d W 1 u c z E u e 1 R p d G x l L D F 9 J n F 1 b 3 Q 7 L C Z x d W 9 0 O 1 N l Y 3 R p b 2 4 x L 1 N v d X J j Z S 9 B d X R v U m V t b 3 Z l Z E N v b H V t b n M x L n t Z Z W F y L D J 9 J n F 1 b 3 Q 7 L C Z x d W 9 0 O 1 N l Y 3 R p b 2 4 x L 1 N v d X J j Z S 9 B d X R v U m V t b 3 Z l Z E N v b H V t b n M x L n t N b 2 5 0 a C w z f S Z x d W 9 0 O y w m c X V v d D t T Z W N 0 a W 9 u M S 9 T b 3 V y Y 2 U v Q X V 0 b 1 J l b W 9 2 Z W R D b 2 x 1 b W 5 z M S 5 7 U 3 R h b m R h c m R O d W 1 i Z X I s N H 0 m c X V v d D s s J n F 1 b 3 Q 7 U 2 V j d G l v b j E v U 2 9 1 c m N l L 0 F 1 d G 9 S Z W 1 v d m V k Q 2 9 s d W 1 u c z E u e 1 B 1 Y m x p c 2 h l c i w 1 f S Z x d W 9 0 O y w m c X V v d D t T Z W N 0 a W 9 u M S 9 T b 3 V y Y 2 U v Q X V 0 b 1 J l b W 9 2 Z W R D b 2 x 1 b W 5 z M S 5 7 U G F n Z X M s N n 0 m c X V v d D s s J n F 1 b 3 Q 7 U 2 V j d G l v b j E v U 2 9 1 c m N l L 0 F 1 d G 9 S Z W 1 v d m V k Q 2 9 s d W 1 u c z E u e 0 p v d X J u Y W x O Y W 1 l L D d 9 J n F 1 b 3 Q 7 L C Z x d W 9 0 O 1 N l Y 3 R p b 2 4 x L 1 N v d X J j Z S 9 B d X R v U m V t b 3 Z l Z E N v b H V t b n M x L n t W b 2 x 1 b W U s O H 0 m c X V v d D s s J n F 1 b 3 Q 7 U 2 V j d G l v b j E v U 2 9 1 c m N l L 0 F 1 d G 9 S Z W 1 v d m V k Q 2 9 s d W 1 u c z E u e 1 R h Z y w 5 f S Z x d W 9 0 O y w m c X V v d D t T Z W N 0 a W 9 u M S 9 T b 3 V y Y 2 U v Q X V 0 b 1 J l b W 9 2 Z W R D b 2 x 1 b W 5 z M S 5 7 S X N z d W U s M T B 9 J n F 1 b 3 Q 7 L C Z x d W 9 0 O 1 N l Y 3 R p b 2 4 x L 1 N v d X J j Z S 9 B d X R v U m V t b 3 Z l Z E N v b H V t b n M x L n t V U k w s M T F 9 J n F 1 b 3 Q 7 X S w m c X V v d D t D b 2 x 1 b W 5 D b 3 V u d C Z x d W 9 0 O z o x M i w m c X V v d D t L Z X l D b 2 x 1 b W 5 O Y W 1 l c y Z x d W 9 0 O z p b X S w m c X V v d D t D b 2 x 1 b W 5 J Z G V u d G l 0 a W V z J n F 1 b 3 Q 7 O l s m c X V v d D t T Z W N 0 a W 9 u M S 9 T b 3 V y Y 2 U v Q X V 0 b 1 J l b W 9 2 Z W R D b 2 x 1 b W 5 z M S 5 7 U 2 9 1 c m N l V H l w Z S w w f S Z x d W 9 0 O y w m c X V v d D t T Z W N 0 a W 9 u M S 9 T b 3 V y Y 2 U v Q X V 0 b 1 J l b W 9 2 Z W R D b 2 x 1 b W 5 z M S 5 7 V G l 0 b G U s M X 0 m c X V v d D s s J n F 1 b 3 Q 7 U 2 V j d G l v b j E v U 2 9 1 c m N l L 0 F 1 d G 9 S Z W 1 v d m V k Q 2 9 s d W 1 u c z E u e 1 l l Y X I s M n 0 m c X V v d D s s J n F 1 b 3 Q 7 U 2 V j d G l v b j E v U 2 9 1 c m N l L 0 F 1 d G 9 S Z W 1 v d m V k Q 2 9 s d W 1 u c z E u e 0 1 v b n R o L D N 9 J n F 1 b 3 Q 7 L C Z x d W 9 0 O 1 N l Y 3 R p b 2 4 x L 1 N v d X J j Z S 9 B d X R v U m V t b 3 Z l Z E N v b H V t b n M x L n t T d G F u Z G F y Z E 5 1 b W J l c i w 0 f S Z x d W 9 0 O y w m c X V v d D t T Z W N 0 a W 9 u M S 9 T b 3 V y Y 2 U v Q X V 0 b 1 J l b W 9 2 Z W R D b 2 x 1 b W 5 z M S 5 7 U H V i b G l z a G V y L D V 9 J n F 1 b 3 Q 7 L C Z x d W 9 0 O 1 N l Y 3 R p b 2 4 x L 1 N v d X J j Z S 9 B d X R v U m V t b 3 Z l Z E N v b H V t b n M x L n t Q Y W d l c y w 2 f S Z x d W 9 0 O y w m c X V v d D t T Z W N 0 a W 9 u M S 9 T b 3 V y Y 2 U v Q X V 0 b 1 J l b W 9 2 Z W R D b 2 x 1 b W 5 z M S 5 7 S m 9 1 c m 5 h b E 5 h b W U s N 3 0 m c X V v d D s s J n F 1 b 3 Q 7 U 2 V j d G l v b j E v U 2 9 1 c m N l L 0 F 1 d G 9 S Z W 1 v d m V k Q 2 9 s d W 1 u c z E u e 1 Z v b H V t Z S w 4 f S Z x d W 9 0 O y w m c X V v d D t T Z W N 0 a W 9 u M S 9 T b 3 V y Y 2 U v Q X V 0 b 1 J l b W 9 2 Z W R D b 2 x 1 b W 5 z M S 5 7 V G F n L D l 9 J n F 1 b 3 Q 7 L C Z x d W 9 0 O 1 N l Y 3 R p b 2 4 x L 1 N v d X J j Z S 9 B d X R v U m V t b 3 Z l Z E N v b H V t b n M x L n t J c 3 N 1 Z S w x M H 0 m c X V v d D s s J n F 1 b 3 Q 7 U 2 V j d G l v b j E v U 2 9 1 c m N l L 0 F 1 d G 9 S Z W 1 v d m V k Q 2 9 s d W 1 u c z E u e 1 V S T C w x M X 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3 J l Z m V y Z W 5 j Z X 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z L T E x L T E 0 V D E z O j M 4 O j Q w L j M 5 N z Y 1 M j N a I i 8 + P E V u d H J 5 I F R 5 c G U 9 I k Z p b G x D b 2 x 1 b W 5 U e X B l c y I g V m F s d W U 9 I n N C Z 1 l H Q m d N R E J n W U d C Z 0 1 H Q m d Z R 0 J n W T 0 i L z 4 8 R W 5 0 c n k g V H l w Z T 0 i R m l s b E N v b H V t b k 5 h b W V z I i B W Y W x 1 Z T 0 i c 1 s m c X V v d D t J d G V t I H R 5 c G U m c X V v d D s s J n F 1 b 3 Q 7 Q X V 0 a G 9 y c y Z x d W 9 0 O y w m c X V v d D t U a X R s Z S Z x d W 9 0 O y w m c X V v d D t K b 3 V y b m F s J n F 1 b 3 Q 7 L C Z x d W 9 0 O 1 B 1 Y m x p Y 2 F 0 a W 9 u I H l l Y X I m c X V v d D s s J n F 1 b 3 Q 7 V m 9 s d W 1 l J n F 1 b 3 Q 7 L C Z x d W 9 0 O 1 B h Z 2 V z J n F 1 b 3 Q 7 L C Z x d W 9 0 O 0 l u c 3 R p d H V 0 a W 9 u J n F 1 b 3 Q 7 L C Z x d W 9 0 O 1 B 1 Y m x p c 2 h l c i Z x d W 9 0 O y w m c X V v d D t E Y X R l I H B 1 Y m x p c 2 h l Z C Z x d W 9 0 O y w m c X V v d D t J U 0 J O J n F 1 b 3 Q 7 L C Z x d W 9 0 O 0 l T U 0 4 m c X V v d D s s J n F 1 b 3 Q 7 V V J M c y Z x d W 9 0 O y w m c X V v d D t E T 0 k m c X V v d D s s J n F 1 b 3 Q 7 Q W J z d H J h Y 3 Q m c X V v d D s s J n F 1 b 3 Q 7 S 2 V 5 d 2 9 y Z H M m c X V v d D s s J n F 1 b 3 Q 7 U G F n Z X M g Y 2 l 0 Z W 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R j O D J k M z k 4 L W U 0 Z G E t N D Q 1 O C 0 4 O D N i L T N j O T Z j Z G Z h N j N k N y I v P j x F b n R y e S B U e X B l P S J S Z W x h d G l v b n N o a X B J b m Z v Q 2 9 u d G F p b m V y I i B W Y W x 1 Z T 0 i c 3 s m c X V v d D t j b 2 x 1 b W 5 D b 3 V u d C Z x d W 9 0 O z o x N y w m c X V v d D t r Z X l D b 2 x 1 b W 5 O Y W 1 l c y Z x d W 9 0 O z p b X S w m c X V v d D t x d W V y e V J l b G F 0 a W 9 u c 2 h p c H M m c X V v d D s 6 W 1 0 s J n F 1 b 3 Q 7 Y 2 9 s d W 1 u S W R l b n R p d G l l c y Z x d W 9 0 O z p b J n F 1 b 3 Q 7 U 2 V j d G l v b j E v c m V m Z X J l b m N l c y 9 B d X R v U m V t b 3 Z l Z E N v b H V t b n M x L n t J d G V t I H R 5 c G U s M H 0 m c X V v d D s s J n F 1 b 3 Q 7 U 2 V j d G l v b j E v c m V m Z X J l b m N l c y 9 B d X R v U m V t b 3 Z l Z E N v b H V t b n M x L n t B d X R o b 3 J z L D F 9 J n F 1 b 3 Q 7 L C Z x d W 9 0 O 1 N l Y 3 R p b 2 4 x L 3 J l Z m V y Z W 5 j Z X M v Q X V 0 b 1 J l b W 9 2 Z W R D b 2 x 1 b W 5 z M S 5 7 V G l 0 b G U s M n 0 m c X V v d D s s J n F 1 b 3 Q 7 U 2 V j d G l v b j E v c m V m Z X J l b m N l c y 9 B d X R v U m V t b 3 Z l Z E N v b H V t b n M x L n t K b 3 V y b m F s L D N 9 J n F 1 b 3 Q 7 L C Z x d W 9 0 O 1 N l Y 3 R p b 2 4 x L 3 J l Z m V y Z W 5 j Z X M v Q X V 0 b 1 J l b W 9 2 Z W R D b 2 x 1 b W 5 z M S 5 7 U H V i b G l j Y X R p b 2 4 g e W V h c i w 0 f S Z x d W 9 0 O y w m c X V v d D t T Z W N 0 a W 9 u M S 9 y Z W Z l c m V u Y 2 V z L 0 F 1 d G 9 S Z W 1 v d m V k Q 2 9 s d W 1 u c z E u e 1 Z v b H V t Z S w 1 f S Z x d W 9 0 O y w m c X V v d D t T Z W N 0 a W 9 u M S 9 y Z W Z l c m V u Y 2 V z L 0 F 1 d G 9 S Z W 1 v d m V k Q 2 9 s d W 1 u c z E u e 1 B h Z 2 V z L D Z 9 J n F 1 b 3 Q 7 L C Z x d W 9 0 O 1 N l Y 3 R p b 2 4 x L 3 J l Z m V y Z W 5 j Z X M v Q X V 0 b 1 J l b W 9 2 Z W R D b 2 x 1 b W 5 z M S 5 7 S W 5 z d G l 0 d X R p b 2 4 s N 3 0 m c X V v d D s s J n F 1 b 3 Q 7 U 2 V j d G l v b j E v c m V m Z X J l b m N l c y 9 B d X R v U m V t b 3 Z l Z E N v b H V t b n M x L n t Q d W J s a X N o Z X I s O H 0 m c X V v d D s s J n F 1 b 3 Q 7 U 2 V j d G l v b j E v c m V m Z X J l b m N l c y 9 B d X R v U m V t b 3 Z l Z E N v b H V t b n M x L n t E Y X R l I H B 1 Y m x p c 2 h l Z C w 5 f S Z x d W 9 0 O y w m c X V v d D t T Z W N 0 a W 9 u M S 9 y Z W Z l c m V u Y 2 V z L 0 F 1 d G 9 S Z W 1 v d m V k Q 2 9 s d W 1 u c z E u e 0 l T Q k 4 s M T B 9 J n F 1 b 3 Q 7 L C Z x d W 9 0 O 1 N l Y 3 R p b 2 4 x L 3 J l Z m V y Z W 5 j Z X M v Q X V 0 b 1 J l b W 9 2 Z W R D b 2 x 1 b W 5 z M S 5 7 S V N T T i w x M X 0 m c X V v d D s s J n F 1 b 3 Q 7 U 2 V j d G l v b j E v c m V m Z X J l b m N l c y 9 B d X R v U m V t b 3 Z l Z E N v b H V t b n M x L n t V U k x z L D E y f S Z x d W 9 0 O y w m c X V v d D t T Z W N 0 a W 9 u M S 9 y Z W Z l c m V u Y 2 V z L 0 F 1 d G 9 S Z W 1 v d m V k Q 2 9 s d W 1 u c z E u e 0 R P S S w x M 3 0 m c X V v d D s s J n F 1 b 3 Q 7 U 2 V j d G l v b j E v c m V m Z X J l b m N l c y 9 B d X R v U m V t b 3 Z l Z E N v b H V t b n M x L n t B Y n N 0 c m F j d C w x N H 0 m c X V v d D s s J n F 1 b 3 Q 7 U 2 V j d G l v b j E v c m V m Z X J l b m N l c y 9 B d X R v U m V t b 3 Z l Z E N v b H V t b n M x L n t L Z X l 3 b 3 J k c y w x N X 0 m c X V v d D s s J n F 1 b 3 Q 7 U 2 V j d G l v b j E v c m V m Z X J l b m N l c y 9 B d X R v U m V t b 3 Z l Z E N v b H V t b n M x L n t Q Y W d l c y B j a X R l Z C w x N n 0 m c X V v d D t d L C Z x d W 9 0 O 0 N v b H V t b k N v d W 5 0 J n F 1 b 3 Q 7 O j E 3 L C Z x d W 9 0 O 0 t l e U N v b H V t b k 5 h b W V z J n F 1 b 3 Q 7 O l t d L C Z x d W 9 0 O 0 N v b H V t b k l k Z W 5 0 a X R p Z X M m c X V v d D s 6 W y Z x d W 9 0 O 1 N l Y 3 R p b 2 4 x L 3 J l Z m V y Z W 5 j Z X M v Q X V 0 b 1 J l b W 9 2 Z W R D b 2 x 1 b W 5 z M S 5 7 S X R l b S B 0 e X B l L D B 9 J n F 1 b 3 Q 7 L C Z x d W 9 0 O 1 N l Y 3 R p b 2 4 x L 3 J l Z m V y Z W 5 j Z X M v Q X V 0 b 1 J l b W 9 2 Z W R D b 2 x 1 b W 5 z M S 5 7 Q X V 0 a G 9 y c y w x f S Z x d W 9 0 O y w m c X V v d D t T Z W N 0 a W 9 u M S 9 y Z W Z l c m V u Y 2 V z L 0 F 1 d G 9 S Z W 1 v d m V k Q 2 9 s d W 1 u c z E u e 1 R p d G x l L D J 9 J n F 1 b 3 Q 7 L C Z x d W 9 0 O 1 N l Y 3 R p b 2 4 x L 3 J l Z m V y Z W 5 j Z X M v Q X V 0 b 1 J l b W 9 2 Z W R D b 2 x 1 b W 5 z M S 5 7 S m 9 1 c m 5 h b C w z f S Z x d W 9 0 O y w m c X V v d D t T Z W N 0 a W 9 u M S 9 y Z W Z l c m V u Y 2 V z L 0 F 1 d G 9 S Z W 1 v d m V k Q 2 9 s d W 1 u c z E u e 1 B 1 Y m x p Y 2 F 0 a W 9 u I H l l Y X I s N H 0 m c X V v d D s s J n F 1 b 3 Q 7 U 2 V j d G l v b j E v c m V m Z X J l b m N l c y 9 B d X R v U m V t b 3 Z l Z E N v b H V t b n M x L n t W b 2 x 1 b W U s N X 0 m c X V v d D s s J n F 1 b 3 Q 7 U 2 V j d G l v b j E v c m V m Z X J l b m N l c y 9 B d X R v U m V t b 3 Z l Z E N v b H V t b n M x L n t Q Y W d l c y w 2 f S Z x d W 9 0 O y w m c X V v d D t T Z W N 0 a W 9 u M S 9 y Z W Z l c m V u Y 2 V z L 0 F 1 d G 9 S Z W 1 v d m V k Q 2 9 s d W 1 u c z E u e 0 l u c 3 R p d H V 0 a W 9 u L D d 9 J n F 1 b 3 Q 7 L C Z x d W 9 0 O 1 N l Y 3 R p b 2 4 x L 3 J l Z m V y Z W 5 j Z X M v Q X V 0 b 1 J l b W 9 2 Z W R D b 2 x 1 b W 5 z M S 5 7 U H V i b G l z a G V y L D h 9 J n F 1 b 3 Q 7 L C Z x d W 9 0 O 1 N l Y 3 R p b 2 4 x L 3 J l Z m V y Z W 5 j Z X M v Q X V 0 b 1 J l b W 9 2 Z W R D b 2 x 1 b W 5 z M S 5 7 R G F 0 Z S B w d W J s a X N o Z W Q s O X 0 m c X V v d D s s J n F 1 b 3 Q 7 U 2 V j d G l v b j E v c m V m Z X J l b m N l c y 9 B d X R v U m V t b 3 Z l Z E N v b H V t b n M x L n t J U 0 J O L D E w f S Z x d W 9 0 O y w m c X V v d D t T Z W N 0 a W 9 u M S 9 y Z W Z l c m V u Y 2 V z L 0 F 1 d G 9 S Z W 1 v d m V k Q 2 9 s d W 1 u c z E u e 0 l T U 0 4 s M T F 9 J n F 1 b 3 Q 7 L C Z x d W 9 0 O 1 N l Y 3 R p b 2 4 x L 3 J l Z m V y Z W 5 j Z X M v Q X V 0 b 1 J l b W 9 2 Z W R D b 2 x 1 b W 5 z M S 5 7 V V J M c y w x M n 0 m c X V v d D s s J n F 1 b 3 Q 7 U 2 V j d G l v b j E v c m V m Z X J l b m N l c y 9 B d X R v U m V t b 3 Z l Z E N v b H V t b n M x L n t E T 0 k s M T N 9 J n F 1 b 3 Q 7 L C Z x d W 9 0 O 1 N l Y 3 R p b 2 4 x L 3 J l Z m V y Z W 5 j Z X M v Q X V 0 b 1 J l b W 9 2 Z W R D b 2 x 1 b W 5 z M S 5 7 Q W J z d H J h Y 3 Q s M T R 9 J n F 1 b 3 Q 7 L C Z x d W 9 0 O 1 N l Y 3 R p b 2 4 x L 3 J l Z m V y Z W 5 j Z X M v Q X V 0 b 1 J l b W 9 2 Z W R D b 2 x 1 b W 5 z M S 5 7 S 2 V 5 d 2 9 y Z H M s M T V 9 J n F 1 b 3 Q 7 L C Z x d W 9 0 O 1 N l Y 3 R p b 2 4 x L 3 J l Z m V y Z W 5 j Z X M v Q X V 0 b 1 J l b W 9 2 Z W R D b 2 x 1 b W 5 z M S 5 7 U G F n Z X M g Y 2 l 0 Z W Q s M T Z 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l e H B v c n Q 8 L 0 l 0 Z W 1 Q Y X R o P j w v S X R l b U x v Y 2 F 0 a W 9 u P j x T d G F i b G V F b n R y a W V z P j x F b n R y e S B U e X B l P S J B Z G R l Z F R v R G F 0 Y U 1 v Z G V s I i B W Y W x 1 Z T 0 i b D A i L z 4 8 R W 5 0 c n k g V H l w Z T 0 i Q n V m Z m V y T m V 4 d F J l Z n J l c 2 g i I F Z h b H V l P S J s M S I v P j x F b n R y e S B U e X B l P S J G a W x s Q 2 9 1 b n Q i I F Z h b H V l P S J s M j U 2 I i 8 + P E V u d H J 5 I F R 5 c G U 9 I k Z p b G x F b m F i b G V k I i B W Y W x 1 Z T 0 i b D A i L z 4 8 R W 5 0 c n k g V H l w Z T 0 i R m l s b E V y c m 9 y Q 2 9 k Z S I g V m F s d W U 9 I n N V b m t u b 3 d u I i 8 + P E V u d H J 5 I F R 5 c G U 9 I k Z p b G x F c n J v c k N v d W 5 0 I i B W Y W x 1 Z T 0 i b D A i L z 4 8 R W 5 0 c n k g V H l w Z T 0 i R m l s b E x h c 3 R V c G R h d G V k I i B W Y W x 1 Z T 0 i Z D I w M j Q t M D E t M T h U M T I 6 M D I 6 N T A u N D Y 0 N D I 5 M F o i L z 4 8 R W 5 0 c n k g V H l w Z T 0 i R m l s b E N v b H V t b l R 5 c G V z I i B W Y W x 1 Z T 0 i c 0 J n W U d C Z 1 l H Q m d Z R 0 J n W U d C Z 1 l H Q m d Z R 0 J n W U d C Z 1 l H Q m d Z R 0 J n W T 0 i 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N 2 M x O G M 5 Y T A t M G V h O C 0 0 M z A w L W J i N W E t O T M 0 M D Y 1 M 2 Y 3 O T Y x I i 8 + P E V u d H J 5 I F R 5 c G U 9 I l J l b G F 0 a W 9 u c 2 h p c E l u Z m 9 D b 2 5 0 Y W l u Z X I i I F Z h b H V l P S J z e y Z x d W 9 0 O 2 N v b H V t b k N v d W 5 0 J n F 1 b 3 Q 7 O j I 5 L C Z x d W 9 0 O 2 t l e U N v b H V t b k 5 h b W V z J n F 1 b 3 Q 7 O l t d L C Z x d W 9 0 O 3 F 1 Z X J 5 U m V s Y X R p b 2 5 z a G l w c y Z x d W 9 0 O z p b X S w m c X V v d D t j b 2 x 1 b W 5 J Z G V u d G l 0 a W V z J n F 1 b 3 Q 7 O l s m c X V v d D t T Z W N 0 a W 9 u M S 9 l e H B v c n Q v Q X V 0 b 1 J l b W 9 2 Z W R D b 2 x 1 b W 5 z M S 5 7 Q 2 9 s d W 1 u M S w w f S Z x d W 9 0 O y w m c X V v d D t T Z W N 0 a W 9 u M S 9 l e H B v c n Q v Q X V 0 b 1 J l b W 9 2 Z W R D b 2 x 1 b W 5 z M S 5 7 Q 2 9 s d W 1 u M i w x f S Z x d W 9 0 O y w m c X V v d D t T Z W N 0 a W 9 u M S 9 l e H B v c n Q v Q X V 0 b 1 J l b W 9 2 Z W R D b 2 x 1 b W 5 z M S 5 7 Q 2 9 s d W 1 u M y w y f S Z x d W 9 0 O y w m c X V v d D t T Z W N 0 a W 9 u M S 9 l e H B v c n Q v Q X V 0 b 1 J l b W 9 2 Z W R D b 2 x 1 b W 5 z M S 5 7 Q 2 9 s d W 1 u N C w z f S Z x d W 9 0 O y w m c X V v d D t T Z W N 0 a W 9 u M S 9 l e H B v c n Q v Q X V 0 b 1 J l b W 9 2 Z W R D b 2 x 1 b W 5 z M S 5 7 Q 2 9 s d W 1 u N S w 0 f S Z x d W 9 0 O y w m c X V v d D t T Z W N 0 a W 9 u M S 9 l e H B v c n Q v Q X V 0 b 1 J l b W 9 2 Z W R D b 2 x 1 b W 5 z M S 5 7 Q 2 9 s d W 1 u N i w 1 f S Z x d W 9 0 O y w m c X V v d D t T Z W N 0 a W 9 u M S 9 l e H B v c n Q v Q X V 0 b 1 J l b W 9 2 Z W R D b 2 x 1 b W 5 z M S 5 7 Q 2 9 s d W 1 u N y w 2 f S Z x d W 9 0 O y w m c X V v d D t T Z W N 0 a W 9 u M S 9 l e H B v c n Q v Q X V 0 b 1 J l b W 9 2 Z W R D b 2 x 1 b W 5 z M S 5 7 Q 2 9 s d W 1 u O C w 3 f S Z x d W 9 0 O y w m c X V v d D t T Z W N 0 a W 9 u M S 9 l e H B v c n Q v Q X V 0 b 1 J l b W 9 2 Z W R D b 2 x 1 b W 5 z M S 5 7 Q 2 9 s d W 1 u O S w 4 f S Z x d W 9 0 O y w m c X V v d D t T Z W N 0 a W 9 u M S 9 l e H B v c n Q v Q X V 0 b 1 J l b W 9 2 Z W R D b 2 x 1 b W 5 z M S 5 7 Q 2 9 s d W 1 u M T A s O X 0 m c X V v d D s s J n F 1 b 3 Q 7 U 2 V j d G l v b j E v Z X h w b 3 J 0 L 0 F 1 d G 9 S Z W 1 v d m V k Q 2 9 s d W 1 u c z E u e 0 N v b H V t b j E x L D E w f S Z x d W 9 0 O y w m c X V v d D t T Z W N 0 a W 9 u M S 9 l e H B v c n Q v Q X V 0 b 1 J l b W 9 2 Z W R D b 2 x 1 b W 5 z M S 5 7 Q 2 9 s d W 1 u M T I s M T F 9 J n F 1 b 3 Q 7 L C Z x d W 9 0 O 1 N l Y 3 R p b 2 4 x L 2 V 4 c G 9 y d C 9 B d X R v U m V t b 3 Z l Z E N v b H V t b n M x L n t D b 2 x 1 b W 4 x M y w x M n 0 m c X V v d D s s J n F 1 b 3 Q 7 U 2 V j d G l v b j E v Z X h w b 3 J 0 L 0 F 1 d G 9 S Z W 1 v d m V k Q 2 9 s d W 1 u c z E u e 0 N v b H V t b j E 0 L D E z f S Z x d W 9 0 O y w m c X V v d D t T Z W N 0 a W 9 u M S 9 l e H B v c n Q v Q X V 0 b 1 J l b W 9 2 Z W R D b 2 x 1 b W 5 z M S 5 7 Q 2 9 s d W 1 u M T U s M T R 9 J n F 1 b 3 Q 7 L C Z x d W 9 0 O 1 N l Y 3 R p b 2 4 x L 2 V 4 c G 9 y d C 9 B d X R v U m V t b 3 Z l Z E N v b H V t b n M x L n t D b 2 x 1 b W 4 x N i w x N X 0 m c X V v d D s s J n F 1 b 3 Q 7 U 2 V j d G l v b j E v Z X h w b 3 J 0 L 0 F 1 d G 9 S Z W 1 v d m V k Q 2 9 s d W 1 u c z E u e 0 N v b H V t b j E 3 L D E 2 f S Z x d W 9 0 O y w m c X V v d D t T Z W N 0 a W 9 u M S 9 l e H B v c n Q v Q X V 0 b 1 J l b W 9 2 Z W R D b 2 x 1 b W 5 z M S 5 7 Q 2 9 s d W 1 u M T g s M T d 9 J n F 1 b 3 Q 7 L C Z x d W 9 0 O 1 N l Y 3 R p b 2 4 x L 2 V 4 c G 9 y d C 9 B d X R v U m V t b 3 Z l Z E N v b H V t b n M x L n t D b 2 x 1 b W 4 x O S w x O H 0 m c X V v d D s s J n F 1 b 3 Q 7 U 2 V j d G l v b j E v Z X h w b 3 J 0 L 0 F 1 d G 9 S Z W 1 v d m V k Q 2 9 s d W 1 u c z E u e 0 N v b H V t b j I w L D E 5 f S Z x d W 9 0 O y w m c X V v d D t T Z W N 0 a W 9 u M S 9 l e H B v c n Q v Q X V 0 b 1 J l b W 9 2 Z W R D b 2 x 1 b W 5 z M S 5 7 Q 2 9 s d W 1 u M j E s M j B 9 J n F 1 b 3 Q 7 L C Z x d W 9 0 O 1 N l Y 3 R p b 2 4 x L 2 V 4 c G 9 y d C 9 B d X R v U m V t b 3 Z l Z E N v b H V t b n M x L n t D b 2 x 1 b W 4 y M i w y M X 0 m c X V v d D s s J n F 1 b 3 Q 7 U 2 V j d G l v b j E v Z X h w b 3 J 0 L 0 F 1 d G 9 S Z W 1 v d m V k Q 2 9 s d W 1 u c z E u e 0 N v b H V t b j I z L D I y f S Z x d W 9 0 O y w m c X V v d D t T Z W N 0 a W 9 u M S 9 l e H B v c n Q v Q X V 0 b 1 J l b W 9 2 Z W R D b 2 x 1 b W 5 z M S 5 7 Q 2 9 s d W 1 u M j Q s M j N 9 J n F 1 b 3 Q 7 L C Z x d W 9 0 O 1 N l Y 3 R p b 2 4 x L 2 V 4 c G 9 y d C 9 B d X R v U m V t b 3 Z l Z E N v b H V t b n M x L n t D b 2 x 1 b W 4 y N S w y N H 0 m c X V v d D s s J n F 1 b 3 Q 7 U 2 V j d G l v b j E v Z X h w b 3 J 0 L 0 F 1 d G 9 S Z W 1 v d m V k Q 2 9 s d W 1 u c z E u e 0 N v b H V t b j I 2 L D I 1 f S Z x d W 9 0 O y w m c X V v d D t T Z W N 0 a W 9 u M S 9 l e H B v c n Q v Q X V 0 b 1 J l b W 9 2 Z W R D b 2 x 1 b W 5 z M S 5 7 Q 2 9 s d W 1 u M j c s M j Z 9 J n F 1 b 3 Q 7 L C Z x d W 9 0 O 1 N l Y 3 R p b 2 4 x L 2 V 4 c G 9 y d C 9 B d X R v U m V t b 3 Z l Z E N v b H V t b n M x L n t D b 2 x 1 b W 4 y O C w y N 3 0 m c X V v d D s s J n F 1 b 3 Q 7 U 2 V j d G l v b j E v Z X h w b 3 J 0 L 0 F 1 d G 9 S Z W 1 v d m V k Q 2 9 s d W 1 u c z E u e 0 N v b H V t b j I 5 L D I 4 f S Z x d W 9 0 O 1 0 s J n F 1 b 3 Q 7 Q 2 9 s d W 1 u Q 2 9 1 b n Q m c X V v d D s 6 M j k s J n F 1 b 3 Q 7 S 2 V 5 Q 2 9 s d W 1 u T m F t Z X M m c X V v d D s 6 W 1 0 s J n F 1 b 3 Q 7 Q 2 9 s d W 1 u S W R l b n R p d G l l c y Z x d W 9 0 O z p b J n F 1 b 3 Q 7 U 2 V j d G l v b j E v Z X h w b 3 J 0 L 0 F 1 d G 9 S Z W 1 v d m V k Q 2 9 s d W 1 u c z E u e 0 N v b H V t b j E s M H 0 m c X V v d D s s J n F 1 b 3 Q 7 U 2 V j d G l v b j E v Z X h w b 3 J 0 L 0 F 1 d G 9 S Z W 1 v d m V k Q 2 9 s d W 1 u c z E u e 0 N v b H V t b j I s M X 0 m c X V v d D s s J n F 1 b 3 Q 7 U 2 V j d G l v b j E v Z X h w b 3 J 0 L 0 F 1 d G 9 S Z W 1 v d m V k Q 2 9 s d W 1 u c z E u e 0 N v b H V t b j M s M n 0 m c X V v d D s s J n F 1 b 3 Q 7 U 2 V j d G l v b j E v Z X h w b 3 J 0 L 0 F 1 d G 9 S Z W 1 v d m V k Q 2 9 s d W 1 u c z E u e 0 N v b H V t b j Q s M 3 0 m c X V v d D s s J n F 1 b 3 Q 7 U 2 V j d G l v b j E v Z X h w b 3 J 0 L 0 F 1 d G 9 S Z W 1 v d m V k Q 2 9 s d W 1 u c z E u e 0 N v b H V t b j U s N H 0 m c X V v d D s s J n F 1 b 3 Q 7 U 2 V j d G l v b j E v Z X h w b 3 J 0 L 0 F 1 d G 9 S Z W 1 v d m V k Q 2 9 s d W 1 u c z E u e 0 N v b H V t b j Y s N X 0 m c X V v d D s s J n F 1 b 3 Q 7 U 2 V j d G l v b j E v Z X h w b 3 J 0 L 0 F 1 d G 9 S Z W 1 v d m V k Q 2 9 s d W 1 u c z E u e 0 N v b H V t b j c s N n 0 m c X V v d D s s J n F 1 b 3 Q 7 U 2 V j d G l v b j E v Z X h w b 3 J 0 L 0 F 1 d G 9 S Z W 1 v d m V k Q 2 9 s d W 1 u c z E u e 0 N v b H V t b j g s N 3 0 m c X V v d D s s J n F 1 b 3 Q 7 U 2 V j d G l v b j E v Z X h w b 3 J 0 L 0 F 1 d G 9 S Z W 1 v d m V k Q 2 9 s d W 1 u c z E u e 0 N v b H V t b j k s O H 0 m c X V v d D s s J n F 1 b 3 Q 7 U 2 V j d G l v b j E v Z X h w b 3 J 0 L 0 F 1 d G 9 S Z W 1 v d m V k Q 2 9 s d W 1 u c z E u e 0 N v b H V t b j E w L D l 9 J n F 1 b 3 Q 7 L C Z x d W 9 0 O 1 N l Y 3 R p b 2 4 x L 2 V 4 c G 9 y d C 9 B d X R v U m V t b 3 Z l Z E N v b H V t b n M x L n t D b 2 x 1 b W 4 x M S w x M H 0 m c X V v d D s s J n F 1 b 3 Q 7 U 2 V j d G l v b j E v Z X h w b 3 J 0 L 0 F 1 d G 9 S Z W 1 v d m V k Q 2 9 s d W 1 u c z E u e 0 N v b H V t b j E y L D E x f S Z x d W 9 0 O y w m c X V v d D t T Z W N 0 a W 9 u M S 9 l e H B v c n Q v Q X V 0 b 1 J l b W 9 2 Z W R D b 2 x 1 b W 5 z M S 5 7 Q 2 9 s d W 1 u M T M s M T J 9 J n F 1 b 3 Q 7 L C Z x d W 9 0 O 1 N l Y 3 R p b 2 4 x L 2 V 4 c G 9 y d C 9 B d X R v U m V t b 3 Z l Z E N v b H V t b n M x L n t D b 2 x 1 b W 4 x N C w x M 3 0 m c X V v d D s s J n F 1 b 3 Q 7 U 2 V j d G l v b j E v Z X h w b 3 J 0 L 0 F 1 d G 9 S Z W 1 v d m V k Q 2 9 s d W 1 u c z E u e 0 N v b H V t b j E 1 L D E 0 f S Z x d W 9 0 O y w m c X V v d D t T Z W N 0 a W 9 u M S 9 l e H B v c n Q v Q X V 0 b 1 J l b W 9 2 Z W R D b 2 x 1 b W 5 z M S 5 7 Q 2 9 s d W 1 u M T Y s M T V 9 J n F 1 b 3 Q 7 L C Z x d W 9 0 O 1 N l Y 3 R p b 2 4 x L 2 V 4 c G 9 y d C 9 B d X R v U m V t b 3 Z l Z E N v b H V t b n M x L n t D b 2 x 1 b W 4 x N y w x N n 0 m c X V v d D s s J n F 1 b 3 Q 7 U 2 V j d G l v b j E v Z X h w b 3 J 0 L 0 F 1 d G 9 S Z W 1 v d m V k Q 2 9 s d W 1 u c z E u e 0 N v b H V t b j E 4 L D E 3 f S Z x d W 9 0 O y w m c X V v d D t T Z W N 0 a W 9 u M S 9 l e H B v c n Q v Q X V 0 b 1 J l b W 9 2 Z W R D b 2 x 1 b W 5 z M S 5 7 Q 2 9 s d W 1 u M T k s M T h 9 J n F 1 b 3 Q 7 L C Z x d W 9 0 O 1 N l Y 3 R p b 2 4 x L 2 V 4 c G 9 y d C 9 B d X R v U m V t b 3 Z l Z E N v b H V t b n M x L n t D b 2 x 1 b W 4 y M C w x O X 0 m c X V v d D s s J n F 1 b 3 Q 7 U 2 V j d G l v b j E v Z X h w b 3 J 0 L 0 F 1 d G 9 S Z W 1 v d m V k Q 2 9 s d W 1 u c z E u e 0 N v b H V t b j I x L D I w f S Z x d W 9 0 O y w m c X V v d D t T Z W N 0 a W 9 u M S 9 l e H B v c n Q v Q X V 0 b 1 J l b W 9 2 Z W R D b 2 x 1 b W 5 z M S 5 7 Q 2 9 s d W 1 u M j I s M j F 9 J n F 1 b 3 Q 7 L C Z x d W 9 0 O 1 N l Y 3 R p b 2 4 x L 2 V 4 c G 9 y d C 9 B d X R v U m V t b 3 Z l Z E N v b H V t b n M x L n t D b 2 x 1 b W 4 y M y w y M n 0 m c X V v d D s s J n F 1 b 3 Q 7 U 2 V j d G l v b j E v Z X h w b 3 J 0 L 0 F 1 d G 9 S Z W 1 v d m V k Q 2 9 s d W 1 u c z E u e 0 N v b H V t b j I 0 L D I z f S Z x d W 9 0 O y w m c X V v d D t T Z W N 0 a W 9 u M S 9 l e H B v c n Q v Q X V 0 b 1 J l b W 9 2 Z W R D b 2 x 1 b W 5 z M S 5 7 Q 2 9 s d W 1 u M j U s M j R 9 J n F 1 b 3 Q 7 L C Z x d W 9 0 O 1 N l Y 3 R p b 2 4 x L 2 V 4 c G 9 y d C 9 B d X R v U m V t b 3 Z l Z E N v b H V t b n M x L n t D b 2 x 1 b W 4 y N i w y N X 0 m c X V v d D s s J n F 1 b 3 Q 7 U 2 V j d G l v b j E v Z X h w b 3 J 0 L 0 F 1 d G 9 S Z W 1 v d m V k Q 2 9 s d W 1 u c z E u e 0 N v b H V t b j I 3 L D I 2 f S Z x d W 9 0 O y w m c X V v d D t T Z W N 0 a W 9 u M S 9 l e H B v c n Q v Q X V 0 b 1 J l b W 9 2 Z W R D b 2 x 1 b W 5 z M S 5 7 Q 2 9 s d W 1 u M j g s M j d 9 J n F 1 b 3 Q 7 L C Z x d W 9 0 O 1 N l Y 3 R p b 2 4 x L 2 V 4 c G 9 y d C 9 B d X R v U m V t b 3 Z l Z E N v b H V t b n M x L n t D b 2 x 1 b W 4 y O S w y O H 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3 J l Y 2 9 y Z D w v S X R l b V B h d G g + P C 9 J d G V t T G 9 j Y X R p b 2 4 + P F N 0 Y W J s Z U V u d H J p Z X M + P E V u d H J 5 I F R 5 c G U 9 I k F k Z G V k V G 9 E Y X R h T W 9 k Z W w i I F Z h b H V l P S J s M C I v P j x F b n R y e S B U e X B l P S J C d W Z m Z X J O Z X h 0 U m V m c m V z a C I g V m F s d W U 9 I m w x I i 8 + P E V u d H J 5 I F R 5 c G U 9 I k Z p b G x D b 3 V u d C I g V m F s d W U 9 I m w y N C I v P j x F b n R y e S B U e X B l P S J G a W x s R W 5 h Y m x l Z C I g V m F s d W U 9 I m w w I i 8 + P E V u d H J 5 I F R 5 c G U 9 I k Z p b G x F c n J v c k N v Z G U i I F Z h b H V l P S J z V W 5 r b m 9 3 b i I v P j x F b n R y e S B U e X B l P S J G a W x s R X J y b 3 J D b 3 V u d C I g V m F s d W U 9 I m w w I i 8 + P E V u d H J 5 I F R 5 c G U 9 I k Z p b G x M Y X N 0 V X B k Y X R l Z C I g V m F s d W U 9 I m Q y M D I 0 L T A x L T E 4 V D E y O j A 0 O j Q w L j Q y M D U 1 N j B a I i 8 + P E V u d H J 5 I F R 5 c G U 9 I k Z p b G x D b 2 x 1 b W 5 U e X B l c y I g V m F s d W U 9 I n N B d 1 l H Q m d N R E J n P T 0 i L z 4 8 R W 5 0 c n k g V H l w Z T 0 i R m l s b E N v b H V t b k 5 h b W V z I i B W Y W x 1 Z T 0 i c 1 s m c X V v d D t 2 b 2 x 1 b W U m c X V v d D s s J n F 1 b 3 Q 7 Z W x l Y 3 R y b 2 5 p Y y 1 y Z X N v d X J j Z S 1 u d W 0 m c X V v d D s s J n F 1 b 3 Q 7 Y W J z d H J h Y 3 Q m c X V v d D s s J n F 1 b 3 Q 7 c G F n Z X M m c X V v d D s s J n F 1 b 3 Q 7 a X N z d W U m c X V v d D s s J n F 1 b 3 Q 7 Y W N j Z X N z a W 9 u L W 5 1 b S Z x d W 9 0 O y w m c X V v d D t w d W J s a X N o Z X I 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I 1 Y z I y M G F k L W Y w N W I t N G I w N C 0 4 M m F m L T E 5 M z g 1 N G U y N z Y 5 N S I v P j x F b n R y e S B U e X B l P S J S Z W x h d G l v b n N o a X B J b m Z v Q 2 9 u d G F p b m V y I i B W Y W x 1 Z T 0 i c 3 s m c X V v d D t j b 2 x 1 b W 5 D b 3 V u d C Z x d W 9 0 O z o 3 L C Z x d W 9 0 O 2 t l e U N v b H V t b k 5 h b W V z J n F 1 b 3 Q 7 O l t d L C Z x d W 9 0 O 3 F 1 Z X J 5 U m V s Y X R p b 2 5 z a G l w c y Z x d W 9 0 O z p b X S w m c X V v d D t j b 2 x 1 b W 5 J Z G V u d G l 0 a W V z J n F 1 b 3 Q 7 O l s m c X V v d D t T Z W N 0 a W 9 u M S 9 y Z W N v c m Q v Q X V 0 b 1 J l b W 9 2 Z W R D b 2 x 1 b W 5 z M S 5 7 d m 9 s d W 1 l L D B 9 J n F 1 b 3 Q 7 L C Z x d W 9 0 O 1 N l Y 3 R p b 2 4 x L 3 J l Y 2 9 y Z C 9 B d X R v U m V t b 3 Z l Z E N v b H V t b n M x L n t l b G V j d H J v b m l j L X J l c 2 9 1 c m N l L W 5 1 b S w x f S Z x d W 9 0 O y w m c X V v d D t T Z W N 0 a W 9 u M S 9 y Z W N v c m Q v Q X V 0 b 1 J l b W 9 2 Z W R D b 2 x 1 b W 5 z M S 5 7 Y W J z d H J h Y 3 Q s M n 0 m c X V v d D s s J n F 1 b 3 Q 7 U 2 V j d G l v b j E v c m V j b 3 J k L 0 F 1 d G 9 S Z W 1 v d m V k Q 2 9 s d W 1 u c z E u e 3 B h Z 2 V z L D N 9 J n F 1 b 3 Q 7 L C Z x d W 9 0 O 1 N l Y 3 R p b 2 4 x L 3 J l Y 2 9 y Z C 9 B d X R v U m V t b 3 Z l Z E N v b H V t b n M x L n t p c 3 N 1 Z S w 0 f S Z x d W 9 0 O y w m c X V v d D t T Z W N 0 a W 9 u M S 9 y Z W N v c m Q v Q X V 0 b 1 J l b W 9 2 Z W R D b 2 x 1 b W 5 z M S 5 7 Y W N j Z X N z a W 9 u L W 5 1 b S w 1 f S Z x d W 9 0 O y w m c X V v d D t T Z W N 0 a W 9 u M S 9 y Z W N v c m Q v Q X V 0 b 1 J l b W 9 2 Z W R D b 2 x 1 b W 5 z M S 5 7 c H V i b G l z a G V y L D Z 9 J n F 1 b 3 Q 7 X S w m c X V v d D t D b 2 x 1 b W 5 D b 3 V u d C Z x d W 9 0 O z o 3 L C Z x d W 9 0 O 0 t l e U N v b H V t b k 5 h b W V z J n F 1 b 3 Q 7 O l t d L C Z x d W 9 0 O 0 N v b H V t b k l k Z W 5 0 a X R p Z X M m c X V v d D s 6 W y Z x d W 9 0 O 1 N l Y 3 R p b 2 4 x L 3 J l Y 2 9 y Z C 9 B d X R v U m V t b 3 Z l Z E N v b H V t b n M x L n t 2 b 2 x 1 b W U s M H 0 m c X V v d D s s J n F 1 b 3 Q 7 U 2 V j d G l v b j E v c m V j b 3 J k L 0 F 1 d G 9 S Z W 1 v d m V k Q 2 9 s d W 1 u c z E u e 2 V s Z W N 0 c m 9 u a W M t c m V z b 3 V y Y 2 U t b n V t L D F 9 J n F 1 b 3 Q 7 L C Z x d W 9 0 O 1 N l Y 3 R p b 2 4 x L 3 J l Y 2 9 y Z C 9 B d X R v U m V t b 3 Z l Z E N v b H V t b n M x L n t h Y n N 0 c m F j d C w y f S Z x d W 9 0 O y w m c X V v d D t T Z W N 0 a W 9 u M S 9 y Z W N v c m Q v Q X V 0 b 1 J l b W 9 2 Z W R D b 2 x 1 b W 5 z M S 5 7 c G F n Z X M s M 3 0 m c X V v d D s s J n F 1 b 3 Q 7 U 2 V j d G l v b j E v c m V j b 3 J k L 0 F 1 d G 9 S Z W 1 v d m V k Q 2 9 s d W 1 u c z E u e 2 l z c 3 V l L D R 9 J n F 1 b 3 Q 7 L C Z x d W 9 0 O 1 N l Y 3 R p b 2 4 x L 3 J l Y 2 9 y Z C 9 B d X R v U m V t b 3 Z l Z E N v b H V t b n M x L n t h Y 2 N l c 3 N p b 2 4 t b n V t L D V 9 J n F 1 b 3 Q 7 L C Z x d W 9 0 O 1 N l Y 3 R p b 2 4 x L 3 J l Y 2 9 y Z C 9 B d X R v U m V t b 3 Z l Z E N v b H V t b n M x L n t w d W J s a X N o Z X I s N n 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1 N v d X J j Z S U y M C g y K T w v S X R l b V B h d G g + P C 9 J d G V t T G 9 j Y X R p b 2 4 + P F N 0 Y W J s Z U V u d H J p Z X M + P E V u d H J 5 I F R 5 c G U 9 I k F k Z G V k V G 9 E Y X R h T W 9 k Z W w i I F Z h b H V l P S J s M C I v P j x F b n R y e S B U e X B l P S J C d W Z m Z X J O Z X h 0 U m V m c m V z a C I g V m F s d W U 9 I m w x I i 8 + P E V u d H J 5 I F R 5 c G U 9 I k Z p b G x D b 3 V u d C I g V m F s d W U 9 I m w y N C I v P j x F b n R y e S B U e X B l P S J G a W x s R W 5 h Y m x l Z C I g V m F s d W U 9 I m w w I i 8 + P E V u d H J 5 I F R 5 c G U 9 I k Z p b G x F c n J v c k N v Z G U i I F Z h b H V l P S J z V W 5 r b m 9 3 b i I v P j x F b n R y e S B U e X B l P S J G a W x s R X J y b 3 J D b 3 V u d C I g V m F s d W U 9 I m w w I i 8 + P E V u d H J 5 I F R 5 c G U 9 I k Z p b G x M Y X N 0 V X B k Y X R l Z C I g V m F s d W U 9 I m Q y M D I 0 L T A x L T E 4 V D E y O j A 1 O j M 3 L j c w O D E w M D h a I i 8 + P E V u d H J 5 I F R 5 c G U 9 I k Z p b G x D b 2 x 1 b W 5 U e X B l c y I g V m F s d W U 9 I n N C Z 1 l H Q m d Z R 0 J n W U d C Z 1 l H I i 8 + P E V u d H J 5 I F R 5 c G U 9 I k Z p b G x D b 2 x 1 b W 5 O Y W 1 l c y I g V m F s d W U 9 I n N b J n F 1 b 3 Q 7 U 2 9 1 c m N l V H l w Z S Z x d W 9 0 O y w m c X V v d D t U a X R s Z S Z x d W 9 0 O y w m c X V v d D t Z Z W F y J n F 1 b 3 Q 7 L C Z x d W 9 0 O 0 p v d X J u Y W x O Y W 1 l J n F 1 b 3 Q 7 L C Z x d W 9 0 O 1 Z v b H V t Z S Z x d W 9 0 O y w m c X V v d D t U Y W c m c X V v d D s s J n F 1 b 3 Q 7 U G F n Z X M m c X V v d D s s J n F 1 b 3 Q 7 S X N z d W U m c X V v d D s s J n F 1 b 3 Q 7 T W 9 u d G g m c X V v d D s s J n F 1 b 3 Q 7 U 3 R h b m R h c m R O d W 1 i Z X I m c X V v d D s s J n F 1 b 3 Q 7 U H V i b G l z a G V y J n F 1 b 3 Q 7 L C Z x d W 9 0 O 1 V S T 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j R k N D d k O D A t O W Q w N C 0 0 M G U w L T l i M 2 I t Z j E 0 Z T B i N z Z k Z j I 3 I i 8 + P E V u d H J 5 I F R 5 c G U 9 I l J l b G F 0 a W 9 u c 2 h p c E l u Z m 9 D b 2 5 0 Y W l u Z X I i I F Z h b H V l P S J z e y Z x d W 9 0 O 2 N v b H V t b k N v d W 5 0 J n F 1 b 3 Q 7 O j E y L C Z x d W 9 0 O 2 t l e U N v b H V t b k 5 h b W V z J n F 1 b 3 Q 7 O l t d L C Z x d W 9 0 O 3 F 1 Z X J 5 U m V s Y X R p b 2 5 z a G l w c y Z x d W 9 0 O z p b X S w m c X V v d D t j b 2 x 1 b W 5 J Z G V u d G l 0 a W V z J n F 1 b 3 Q 7 O l s m c X V v d D t T Z W N 0 a W 9 u M S 9 T b 3 V y Y 2 U g K D I p L 0 F 1 d G 9 S Z W 1 v d m V k Q 2 9 s d W 1 u c z E u e 1 N v d X J j Z V R 5 c G U s M H 0 m c X V v d D s s J n F 1 b 3 Q 7 U 2 V j d G l v b j E v U 2 9 1 c m N l I C g y K S 9 B d X R v U m V t b 3 Z l Z E N v b H V t b n M x L n t U a X R s Z S w x f S Z x d W 9 0 O y w m c X V v d D t T Z W N 0 a W 9 u M S 9 T b 3 V y Y 2 U g K D I p L 0 F 1 d G 9 S Z W 1 v d m V k Q 2 9 s d W 1 u c z E u e 1 l l Y X I s M n 0 m c X V v d D s s J n F 1 b 3 Q 7 U 2 V j d G l v b j E v U 2 9 1 c m N l I C g y K S 9 B d X R v U m V t b 3 Z l Z E N v b H V t b n M x L n t K b 3 V y b m F s T m F t Z S w z f S Z x d W 9 0 O y w m c X V v d D t T Z W N 0 a W 9 u M S 9 T b 3 V y Y 2 U g K D I p L 0 F 1 d G 9 S Z W 1 v d m V k Q 2 9 s d W 1 u c z E u e 1 Z v b H V t Z S w 0 f S Z x d W 9 0 O y w m c X V v d D t T Z W N 0 a W 9 u M S 9 T b 3 V y Y 2 U g K D I p L 0 F 1 d G 9 S Z W 1 v d m V k Q 2 9 s d W 1 u c z E u e 1 R h Z y w 1 f S Z x d W 9 0 O y w m c X V v d D t T Z W N 0 a W 9 u M S 9 T b 3 V y Y 2 U g K D I p L 0 F 1 d G 9 S Z W 1 v d m V k Q 2 9 s d W 1 u c z E u e 1 B h Z 2 V z L D Z 9 J n F 1 b 3 Q 7 L C Z x d W 9 0 O 1 N l Y 3 R p b 2 4 x L 1 N v d X J j Z S A o M i k v Q X V 0 b 1 J l b W 9 2 Z W R D b 2 x 1 b W 5 z M S 5 7 S X N z d W U s N 3 0 m c X V v d D s s J n F 1 b 3 Q 7 U 2 V j d G l v b j E v U 2 9 1 c m N l I C g y K S 9 B d X R v U m V t b 3 Z l Z E N v b H V t b n M x L n t N b 2 5 0 a C w 4 f S Z x d W 9 0 O y w m c X V v d D t T Z W N 0 a W 9 u M S 9 T b 3 V y Y 2 U g K D I p L 0 F 1 d G 9 S Z W 1 v d m V k Q 2 9 s d W 1 u c z E u e 1 N 0 Y W 5 k Y X J k T n V t Y m V y L D l 9 J n F 1 b 3 Q 7 L C Z x d W 9 0 O 1 N l Y 3 R p b 2 4 x L 1 N v d X J j Z S A o M i k v Q X V 0 b 1 J l b W 9 2 Z W R D b 2 x 1 b W 5 z M S 5 7 U H V i b G l z a G V y L D E w f S Z x d W 9 0 O y w m c X V v d D t T Z W N 0 a W 9 u M S 9 T b 3 V y Y 2 U g K D I p L 0 F 1 d G 9 S Z W 1 v d m V k Q 2 9 s d W 1 u c z E u e 1 V S T C w x M X 0 m c X V v d D t d L C Z x d W 9 0 O 0 N v b H V t b k N v d W 5 0 J n F 1 b 3 Q 7 O j E y L C Z x d W 9 0 O 0 t l e U N v b H V t b k 5 h b W V z J n F 1 b 3 Q 7 O l t d L C Z x d W 9 0 O 0 N v b H V t b k l k Z W 5 0 a X R p Z X M m c X V v d D s 6 W y Z x d W 9 0 O 1 N l Y 3 R p b 2 4 x L 1 N v d X J j Z S A o M i k v Q X V 0 b 1 J l b W 9 2 Z W R D b 2 x 1 b W 5 z M S 5 7 U 2 9 1 c m N l V H l w Z S w w f S Z x d W 9 0 O y w m c X V v d D t T Z W N 0 a W 9 u M S 9 T b 3 V y Y 2 U g K D I p L 0 F 1 d G 9 S Z W 1 v d m V k Q 2 9 s d W 1 u c z E u e 1 R p d G x l L D F 9 J n F 1 b 3 Q 7 L C Z x d W 9 0 O 1 N l Y 3 R p b 2 4 x L 1 N v d X J j Z S A o M i k v Q X V 0 b 1 J l b W 9 2 Z W R D b 2 x 1 b W 5 z M S 5 7 W W V h c i w y f S Z x d W 9 0 O y w m c X V v d D t T Z W N 0 a W 9 u M S 9 T b 3 V y Y 2 U g K D I p L 0 F 1 d G 9 S Z W 1 v d m V k Q 2 9 s d W 1 u c z E u e 0 p v d X J u Y W x O Y W 1 l L D N 9 J n F 1 b 3 Q 7 L C Z x d W 9 0 O 1 N l Y 3 R p b 2 4 x L 1 N v d X J j Z S A o M i k v Q X V 0 b 1 J l b W 9 2 Z W R D b 2 x 1 b W 5 z M S 5 7 V m 9 s d W 1 l L D R 9 J n F 1 b 3 Q 7 L C Z x d W 9 0 O 1 N l Y 3 R p b 2 4 x L 1 N v d X J j Z S A o M i k v Q X V 0 b 1 J l b W 9 2 Z W R D b 2 x 1 b W 5 z M S 5 7 V G F n L D V 9 J n F 1 b 3 Q 7 L C Z x d W 9 0 O 1 N l Y 3 R p b 2 4 x L 1 N v d X J j Z S A o M i k v Q X V 0 b 1 J l b W 9 2 Z W R D b 2 x 1 b W 5 z M S 5 7 U G F n Z X M s N n 0 m c X V v d D s s J n F 1 b 3 Q 7 U 2 V j d G l v b j E v U 2 9 1 c m N l I C g y K S 9 B d X R v U m V t b 3 Z l Z E N v b H V t b n M x L n t J c 3 N 1 Z S w 3 f S Z x d W 9 0 O y w m c X V v d D t T Z W N 0 a W 9 u M S 9 T b 3 V y Y 2 U g K D I p L 0 F 1 d G 9 S Z W 1 v d m V k Q 2 9 s d W 1 u c z E u e 0 1 v b n R o L D h 9 J n F 1 b 3 Q 7 L C Z x d W 9 0 O 1 N l Y 3 R p b 2 4 x L 1 N v d X J j Z S A o M i k v Q X V 0 b 1 J l b W 9 2 Z W R D b 2 x 1 b W 5 z M S 5 7 U 3 R h b m R h c m R O d W 1 i Z X I s O X 0 m c X V v d D s s J n F 1 b 3 Q 7 U 2 V j d G l v b j E v U 2 9 1 c m N l I C g y K S 9 B d X R v U m V t b 3 Z l Z E N v b H V t b n M x L n t Q d W J s a X N o Z X I s M T B 9 J n F 1 b 3 Q 7 L C Z x d W 9 0 O 1 N l Y 3 R p b 2 4 x L 1 N v d X J j Z S A o M i k v Q X V 0 b 1 J l b W 9 2 Z W R D b 2 x 1 b W 5 z M S 5 7 V V J M L D E x 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Z X h w b 3 J 0 J T I w K D I p P C 9 J d G V t U G F 0 a D 4 8 L 0 l 0 Z W 1 M b 2 N h d G l v b j 4 8 U 3 R h Y m x l R W 5 0 c m l l c z 4 8 R W 5 0 c n k g V H l w Z T 0 i Q W R k Z W R U b 0 R h d G F N b 2 R l b C I g V m F s d W U 9 I m w w I i 8 + P E V u d H J 5 I F R 5 c G U 9 I k J 1 Z m Z l c k 5 l e H R S Z W Z y Z X N o I i B W Y W x 1 Z T 0 i b D E i L z 4 8 R W 5 0 c n k g V H l w Z T 0 i R m l s b E N v d W 5 0 I i B W Y W x 1 Z T 0 i b D M z N y I v P j x F b n R y e S B U e X B l P S J G a W x s R W 5 h Y m x l Z C I g V m F s d W U 9 I m w w I i 8 + P E V u d H J 5 I F R 5 c G U 9 I k Z p b G x F c n J v c k N v Z G U i I F Z h b H V l P S J z V W 5 r b m 9 3 b i I v P j x F b n R y e S B U e X B l P S J G a W x s R X J y b 3 J D b 3 V u d C I g V m F s d W U 9 I m w w I i 8 + P E V u d H J 5 I F R 5 c G U 9 I k Z p b G x M Y X N 0 V X B k Y X R l Z C I g V m F s d W U 9 I m Q y M D I 0 L T A x L T E 4 V D E y O j A 2 O j U 3 L j k 1 M j I z N j h a I i 8 + P E V u d H J 5 I F R 5 c G U 9 I k Z p b G x D b 2 x 1 b W 5 U e X B l c y I g V m F s d W U 9 I n N C Z 1 l H Q m d Z R 0 J n W U d C Z 1 l H Q m d Z R 0 J n W U d C Z 1 l H Q m d Z R 0 J n W U d C Z z 0 9 I i 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I 5 Z T Q 1 Y m Y z L T B l M 2 Y t N D J i Z C 0 5 M m I 0 L W Z l N z J k Y z N j Y z h k M S I v P j x F b n R y e S B U e X B l P S J S Z W x h d G l v b n N o a X B J b m Z v Q 2 9 u d G F p b m V y I i B W Y W x 1 Z T 0 i c 3 s m c X V v d D t j b 2 x 1 b W 5 D b 3 V u d C Z x d W 9 0 O z o y O C w m c X V v d D t r Z X l D b 2 x 1 b W 5 O Y W 1 l c y Z x d W 9 0 O z p b X S w m c X V v d D t x d W V y e V J l b G F 0 a W 9 u c 2 h p c H M m c X V v d D s 6 W 1 0 s J n F 1 b 3 Q 7 Y 2 9 s d W 1 u S W R l b n R p d G l l c y Z x d W 9 0 O z p b J n F 1 b 3 Q 7 U 2 V j d G l v b j E v Z X h w b 3 J 0 I C g y K S 9 B d X R v U m V t b 3 Z l Z E N v b H V t b n M x L n t D b 2 x 1 b W 4 x L D B 9 J n F 1 b 3 Q 7 L C Z x d W 9 0 O 1 N l Y 3 R p b 2 4 x L 2 V 4 c G 9 y d C A o M i k v Q X V 0 b 1 J l b W 9 2 Z W R D b 2 x 1 b W 5 z M S 5 7 Q 2 9 s d W 1 u M i w x f S Z x d W 9 0 O y w m c X V v d D t T Z W N 0 a W 9 u M S 9 l e H B v c n Q g K D I p L 0 F 1 d G 9 S Z W 1 v d m V k Q 2 9 s d W 1 u c z E u e 0 N v b H V t b j M s M n 0 m c X V v d D s s J n F 1 b 3 Q 7 U 2 V j d G l v b j E v Z X h w b 3 J 0 I C g y K S 9 B d X R v U m V t b 3 Z l Z E N v b H V t b n M x L n t D b 2 x 1 b W 4 0 L D N 9 J n F 1 b 3 Q 7 L C Z x d W 9 0 O 1 N l Y 3 R p b 2 4 x L 2 V 4 c G 9 y d C A o M i k v Q X V 0 b 1 J l b W 9 2 Z W R D b 2 x 1 b W 5 z M S 5 7 Q 2 9 s d W 1 u N S w 0 f S Z x d W 9 0 O y w m c X V v d D t T Z W N 0 a W 9 u M S 9 l e H B v c n Q g K D I p L 0 F 1 d G 9 S Z W 1 v d m V k Q 2 9 s d W 1 u c z E u e 0 N v b H V t b j Y s N X 0 m c X V v d D s s J n F 1 b 3 Q 7 U 2 V j d G l v b j E v Z X h w b 3 J 0 I C g y K S 9 B d X R v U m V t b 3 Z l Z E N v b H V t b n M x L n t D b 2 x 1 b W 4 3 L D Z 9 J n F 1 b 3 Q 7 L C Z x d W 9 0 O 1 N l Y 3 R p b 2 4 x L 2 V 4 c G 9 y d C A o M i k v Q X V 0 b 1 J l b W 9 2 Z W R D b 2 x 1 b W 5 z M S 5 7 Q 2 9 s d W 1 u O C w 3 f S Z x d W 9 0 O y w m c X V v d D t T Z W N 0 a W 9 u M S 9 l e H B v c n Q g K D I p L 0 F 1 d G 9 S Z W 1 v d m V k Q 2 9 s d W 1 u c z E u e 0 N v b H V t b j k s O H 0 m c X V v d D s s J n F 1 b 3 Q 7 U 2 V j d G l v b j E v Z X h w b 3 J 0 I C g y K S 9 B d X R v U m V t b 3 Z l Z E N v b H V t b n M x L n t D b 2 x 1 b W 4 x M C w 5 f S Z x d W 9 0 O y w m c X V v d D t T Z W N 0 a W 9 u M S 9 l e H B v c n Q g K D I p L 0 F 1 d G 9 S Z W 1 v d m V k Q 2 9 s d W 1 u c z E u e 0 N v b H V t b j E x L D E w f S Z x d W 9 0 O y w m c X V v d D t T Z W N 0 a W 9 u M S 9 l e H B v c n Q g K D I p L 0 F 1 d G 9 S Z W 1 v d m V k Q 2 9 s d W 1 u c z E u e 0 N v b H V t b j E y L D E x f S Z x d W 9 0 O y w m c X V v d D t T Z W N 0 a W 9 u M S 9 l e H B v c n Q g K D I p L 0 F 1 d G 9 S Z W 1 v d m V k Q 2 9 s d W 1 u c z E u e 0 N v b H V t b j E z L D E y f S Z x d W 9 0 O y w m c X V v d D t T Z W N 0 a W 9 u M S 9 l e H B v c n Q g K D I p L 0 F 1 d G 9 S Z W 1 v d m V k Q 2 9 s d W 1 u c z E u e 0 N v b H V t b j E 0 L D E z f S Z x d W 9 0 O y w m c X V v d D t T Z W N 0 a W 9 u M S 9 l e H B v c n Q g K D I p L 0 F 1 d G 9 S Z W 1 v d m V k Q 2 9 s d W 1 u c z E u e 0 N v b H V t b j E 1 L D E 0 f S Z x d W 9 0 O y w m c X V v d D t T Z W N 0 a W 9 u M S 9 l e H B v c n Q g K D I p L 0 F 1 d G 9 S Z W 1 v d m V k Q 2 9 s d W 1 u c z E u e 0 N v b H V t b j E 2 L D E 1 f S Z x d W 9 0 O y w m c X V v d D t T Z W N 0 a W 9 u M S 9 l e H B v c n Q g K D I p L 0 F 1 d G 9 S Z W 1 v d m V k Q 2 9 s d W 1 u c z E u e 0 N v b H V t b j E 3 L D E 2 f S Z x d W 9 0 O y w m c X V v d D t T Z W N 0 a W 9 u M S 9 l e H B v c n Q g K D I p L 0 F 1 d G 9 S Z W 1 v d m V k Q 2 9 s d W 1 u c z E u e 0 N v b H V t b j E 4 L D E 3 f S Z x d W 9 0 O y w m c X V v d D t T Z W N 0 a W 9 u M S 9 l e H B v c n Q g K D I p L 0 F 1 d G 9 S Z W 1 v d m V k Q 2 9 s d W 1 u c z E u e 0 N v b H V t b j E 5 L D E 4 f S Z x d W 9 0 O y w m c X V v d D t T Z W N 0 a W 9 u M S 9 l e H B v c n Q g K D I p L 0 F 1 d G 9 S Z W 1 v d m V k Q 2 9 s d W 1 u c z E u e 0 N v b H V t b j I w L D E 5 f S Z x d W 9 0 O y w m c X V v d D t T Z W N 0 a W 9 u M S 9 l e H B v c n Q g K D I p L 0 F 1 d G 9 S Z W 1 v d m V k Q 2 9 s d W 1 u c z E u e 0 N v b H V t b j I x L D I w f S Z x d W 9 0 O y w m c X V v d D t T Z W N 0 a W 9 u M S 9 l e H B v c n Q g K D I p L 0 F 1 d G 9 S Z W 1 v d m V k Q 2 9 s d W 1 u c z E u e 0 N v b H V t b j I y L D I x f S Z x d W 9 0 O y w m c X V v d D t T Z W N 0 a W 9 u M S 9 l e H B v c n Q g K D I p L 0 F 1 d G 9 S Z W 1 v d m V k Q 2 9 s d W 1 u c z E u e 0 N v b H V t b j I z L D I y f S Z x d W 9 0 O y w m c X V v d D t T Z W N 0 a W 9 u M S 9 l e H B v c n Q g K D I p L 0 F 1 d G 9 S Z W 1 v d m V k Q 2 9 s d W 1 u c z E u e 0 N v b H V t b j I 0 L D I z f S Z x d W 9 0 O y w m c X V v d D t T Z W N 0 a W 9 u M S 9 l e H B v c n Q g K D I p L 0 F 1 d G 9 S Z W 1 v d m V k Q 2 9 s d W 1 u c z E u e 0 N v b H V t b j I 1 L D I 0 f S Z x d W 9 0 O y w m c X V v d D t T Z W N 0 a W 9 u M S 9 l e H B v c n Q g K D I p L 0 F 1 d G 9 S Z W 1 v d m V k Q 2 9 s d W 1 u c z E u e 0 N v b H V t b j I 2 L D I 1 f S Z x d W 9 0 O y w m c X V v d D t T Z W N 0 a W 9 u M S 9 l e H B v c n Q g K D I p L 0 F 1 d G 9 S Z W 1 v d m V k Q 2 9 s d W 1 u c z E u e 0 N v b H V t b j I 3 L D I 2 f S Z x d W 9 0 O y w m c X V v d D t T Z W N 0 a W 9 u M S 9 l e H B v c n Q g K D I p L 0 F 1 d G 9 S Z W 1 v d m V k Q 2 9 s d W 1 u c z E u e 0 N v b H V t b j I 4 L D I 3 f S Z x d W 9 0 O 1 0 s J n F 1 b 3 Q 7 Q 2 9 s d W 1 u Q 2 9 1 b n Q m c X V v d D s 6 M j g s J n F 1 b 3 Q 7 S 2 V 5 Q 2 9 s d W 1 u T m F t Z X M m c X V v d D s 6 W 1 0 s J n F 1 b 3 Q 7 Q 2 9 s d W 1 u S W R l b n R p d G l l c y Z x d W 9 0 O z p b J n F 1 b 3 Q 7 U 2 V j d G l v b j E v Z X h w b 3 J 0 I C g y K S 9 B d X R v U m V t b 3 Z l Z E N v b H V t b n M x L n t D b 2 x 1 b W 4 x L D B 9 J n F 1 b 3 Q 7 L C Z x d W 9 0 O 1 N l Y 3 R p b 2 4 x L 2 V 4 c G 9 y d C A o M i k v Q X V 0 b 1 J l b W 9 2 Z W R D b 2 x 1 b W 5 z M S 5 7 Q 2 9 s d W 1 u M i w x f S Z x d W 9 0 O y w m c X V v d D t T Z W N 0 a W 9 u M S 9 l e H B v c n Q g K D I p L 0 F 1 d G 9 S Z W 1 v d m V k Q 2 9 s d W 1 u c z E u e 0 N v b H V t b j M s M n 0 m c X V v d D s s J n F 1 b 3 Q 7 U 2 V j d G l v b j E v Z X h w b 3 J 0 I C g y K S 9 B d X R v U m V t b 3 Z l Z E N v b H V t b n M x L n t D b 2 x 1 b W 4 0 L D N 9 J n F 1 b 3 Q 7 L C Z x d W 9 0 O 1 N l Y 3 R p b 2 4 x L 2 V 4 c G 9 y d C A o M i k v Q X V 0 b 1 J l b W 9 2 Z W R D b 2 x 1 b W 5 z M S 5 7 Q 2 9 s d W 1 u N S w 0 f S Z x d W 9 0 O y w m c X V v d D t T Z W N 0 a W 9 u M S 9 l e H B v c n Q g K D I p L 0 F 1 d G 9 S Z W 1 v d m V k Q 2 9 s d W 1 u c z E u e 0 N v b H V t b j Y s N X 0 m c X V v d D s s J n F 1 b 3 Q 7 U 2 V j d G l v b j E v Z X h w b 3 J 0 I C g y K S 9 B d X R v U m V t b 3 Z l Z E N v b H V t b n M x L n t D b 2 x 1 b W 4 3 L D Z 9 J n F 1 b 3 Q 7 L C Z x d W 9 0 O 1 N l Y 3 R p b 2 4 x L 2 V 4 c G 9 y d C A o M i k v Q X V 0 b 1 J l b W 9 2 Z W R D b 2 x 1 b W 5 z M S 5 7 Q 2 9 s d W 1 u O C w 3 f S Z x d W 9 0 O y w m c X V v d D t T Z W N 0 a W 9 u M S 9 l e H B v c n Q g K D I p L 0 F 1 d G 9 S Z W 1 v d m V k Q 2 9 s d W 1 u c z E u e 0 N v b H V t b j k s O H 0 m c X V v d D s s J n F 1 b 3 Q 7 U 2 V j d G l v b j E v Z X h w b 3 J 0 I C g y K S 9 B d X R v U m V t b 3 Z l Z E N v b H V t b n M x L n t D b 2 x 1 b W 4 x M C w 5 f S Z x d W 9 0 O y w m c X V v d D t T Z W N 0 a W 9 u M S 9 l e H B v c n Q g K D I p L 0 F 1 d G 9 S Z W 1 v d m V k Q 2 9 s d W 1 u c z E u e 0 N v b H V t b j E x L D E w f S Z x d W 9 0 O y w m c X V v d D t T Z W N 0 a W 9 u M S 9 l e H B v c n Q g K D I p L 0 F 1 d G 9 S Z W 1 v d m V k Q 2 9 s d W 1 u c z E u e 0 N v b H V t b j E y L D E x f S Z x d W 9 0 O y w m c X V v d D t T Z W N 0 a W 9 u M S 9 l e H B v c n Q g K D I p L 0 F 1 d G 9 S Z W 1 v d m V k Q 2 9 s d W 1 u c z E u e 0 N v b H V t b j E z L D E y f S Z x d W 9 0 O y w m c X V v d D t T Z W N 0 a W 9 u M S 9 l e H B v c n Q g K D I p L 0 F 1 d G 9 S Z W 1 v d m V k Q 2 9 s d W 1 u c z E u e 0 N v b H V t b j E 0 L D E z f S Z x d W 9 0 O y w m c X V v d D t T Z W N 0 a W 9 u M S 9 l e H B v c n Q g K D I p L 0 F 1 d G 9 S Z W 1 v d m V k Q 2 9 s d W 1 u c z E u e 0 N v b H V t b j E 1 L D E 0 f S Z x d W 9 0 O y w m c X V v d D t T Z W N 0 a W 9 u M S 9 l e H B v c n Q g K D I p L 0 F 1 d G 9 S Z W 1 v d m V k Q 2 9 s d W 1 u c z E u e 0 N v b H V t b j E 2 L D E 1 f S Z x d W 9 0 O y w m c X V v d D t T Z W N 0 a W 9 u M S 9 l e H B v c n Q g K D I p L 0 F 1 d G 9 S Z W 1 v d m V k Q 2 9 s d W 1 u c z E u e 0 N v b H V t b j E 3 L D E 2 f S Z x d W 9 0 O y w m c X V v d D t T Z W N 0 a W 9 u M S 9 l e H B v c n Q g K D I p L 0 F 1 d G 9 S Z W 1 v d m V k Q 2 9 s d W 1 u c z E u e 0 N v b H V t b j E 4 L D E 3 f S Z x d W 9 0 O y w m c X V v d D t T Z W N 0 a W 9 u M S 9 l e H B v c n Q g K D I p L 0 F 1 d G 9 S Z W 1 v d m V k Q 2 9 s d W 1 u c z E u e 0 N v b H V t b j E 5 L D E 4 f S Z x d W 9 0 O y w m c X V v d D t T Z W N 0 a W 9 u M S 9 l e H B v c n Q g K D I p L 0 F 1 d G 9 S Z W 1 v d m V k Q 2 9 s d W 1 u c z E u e 0 N v b H V t b j I w L D E 5 f S Z x d W 9 0 O y w m c X V v d D t T Z W N 0 a W 9 u M S 9 l e H B v c n Q g K D I p L 0 F 1 d G 9 S Z W 1 v d m V k Q 2 9 s d W 1 u c z E u e 0 N v b H V t b j I x L D I w f S Z x d W 9 0 O y w m c X V v d D t T Z W N 0 a W 9 u M S 9 l e H B v c n Q g K D I p L 0 F 1 d G 9 S Z W 1 v d m V k Q 2 9 s d W 1 u c z E u e 0 N v b H V t b j I y L D I x f S Z x d W 9 0 O y w m c X V v d D t T Z W N 0 a W 9 u M S 9 l e H B v c n Q g K D I p L 0 F 1 d G 9 S Z W 1 v d m V k Q 2 9 s d W 1 u c z E u e 0 N v b H V t b j I z L D I y f S Z x d W 9 0 O y w m c X V v d D t T Z W N 0 a W 9 u M S 9 l e H B v c n Q g K D I p L 0 F 1 d G 9 S Z W 1 v d m V k Q 2 9 s d W 1 u c z E u e 0 N v b H V t b j I 0 L D I z f S Z x d W 9 0 O y w m c X V v d D t T Z W N 0 a W 9 u M S 9 l e H B v c n Q g K D I p L 0 F 1 d G 9 S Z W 1 v d m V k Q 2 9 s d W 1 u c z E u e 0 N v b H V t b j I 1 L D I 0 f S Z x d W 9 0 O y w m c X V v d D t T Z W N 0 a W 9 u M S 9 l e H B v c n Q g K D I p L 0 F 1 d G 9 S Z W 1 v d m V k Q 2 9 s d W 1 u c z E u e 0 N v b H V t b j I 2 L D I 1 f S Z x d W 9 0 O y w m c X V v d D t T Z W N 0 a W 9 u M S 9 l e H B v c n Q g K D I p L 0 F 1 d G 9 S Z W 1 v d m V k Q 2 9 s d W 1 u c z E u e 0 N v b H V t b j I 3 L D I 2 f S Z x d W 9 0 O y w m c X V v d D t T Z W N 0 a W 9 u M S 9 l e H B v c n Q g K D I p L 0 F 1 d G 9 S Z W 1 v d m V k Q 2 9 s d W 1 u c z E u e 0 N v b H V t b j I 4 L D I 3 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U 2 9 1 c m N l J T I w K D M p P C 9 J d G V t U G F 0 a D 4 8 L 0 l 0 Z W 1 M b 2 N h d G l v b j 4 8 U 3 R h Y m x l R W 5 0 c m l l c z 4 8 R W 5 0 c n k g V H l w Z T 0 i Q W R k Z W R U b 0 R h d G F N b 2 R l b C I g V m F s d W U 9 I m w w I i 8 + P E V u d H J 5 I F R 5 c G U 9 I k J 1 Z m Z l c k 5 l e H R S Z W Z y Z X N o I i B W Y W x 1 Z T 0 i b D E i L z 4 8 R W 5 0 c n k g V H l w Z T 0 i R m l s b E N v d W 5 0 I i B W Y W x 1 Z T 0 i b D I 0 I i 8 + P E V u d H J 5 I F R 5 c G U 9 I k Z p b G x F b m F i b G V k I i B W Y W x 1 Z T 0 i b D A i L z 4 8 R W 5 0 c n k g V H l w Z T 0 i R m l s b E V y c m 9 y Q 2 9 k Z S I g V m F s d W U 9 I n N V b m t u b 3 d u I i 8 + P E V u d H J 5 I F R 5 c G U 9 I k Z p b G x F c n J v c k N v d W 5 0 I i B W Y W x 1 Z T 0 i b D A i L z 4 8 R W 5 0 c n k g V H l w Z T 0 i R m l s b E x h c 3 R V c G R h d G V k I i B W Y W x 1 Z T 0 i Z D I w M j Q t M D E t M T h U M T I 6 M D k 6 M D A u N T A w M D U 3 M F o i L z 4 8 R W 5 0 c n k g V H l w Z T 0 i R m l s b E N v b H V t b l R 5 c G V z I i B W Y W x 1 Z T 0 i c 0 J n W U d C Z 1 l H Q m d Z R 0 J n W U c i L z 4 8 R W 5 0 c n k g V H l w Z T 0 i R m l s b E N v b H V t b k 5 h b W V z I i B W Y W x 1 Z T 0 i c 1 s m c X V v d D t T b 3 V y Y 2 V U e X B l J n F 1 b 3 Q 7 L C Z x d W 9 0 O 1 R p d G x l J n F 1 b 3 Q 7 L C Z x d W 9 0 O 1 l l Y X I m c X V v d D s s J n F 1 b 3 Q 7 S m 9 1 c m 5 h b E 5 h b W U m c X V v d D s s J n F 1 b 3 Q 7 V m 9 s d W 1 l J n F 1 b 3 Q 7 L C Z x d W 9 0 O 1 R h Z y Z x d W 9 0 O y w m c X V v d D t Q Y W d l c y Z x d W 9 0 O y w m c X V v d D t J c 3 N 1 Z S Z x d W 9 0 O y w m c X V v d D t N b 2 5 0 a C Z x d W 9 0 O y w m c X V v d D t T d G F u Z G F y Z E 5 1 b W J l c i Z x d W 9 0 O y w m c X V v d D t Q d W J s a X N o Z X I m c X V v d D s s J n F 1 b 3 Q 7 V V J M 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w Y z Q 4 N T k w M S 1 k O W E 1 L T Q 5 Y T A t O D g 5 Z S 0 4 Z D E y Z W I 4 N G Y 0 O D E i L z 4 8 R W 5 0 c n k g V H l w Z T 0 i U m V s Y X R p b 2 5 z a G l w S W 5 m b 0 N v b n R h a W 5 l c i I g V m F s d W U 9 I n N 7 J n F 1 b 3 Q 7 Y 2 9 s d W 1 u Q 2 9 1 b n Q m c X V v d D s 6 M T I s J n F 1 b 3 Q 7 a 2 V 5 Q 2 9 s d W 1 u T m F t Z X M m c X V v d D s 6 W 1 0 s J n F 1 b 3 Q 7 c X V l c n l S Z W x h d G l v b n N o a X B z J n F 1 b 3 Q 7 O l t d L C Z x d W 9 0 O 2 N v b H V t b k l k Z W 5 0 a X R p Z X M m c X V v d D s 6 W y Z x d W 9 0 O 1 N l Y 3 R p b 2 4 x L 1 N v d X J j Z S A o M y k v Q X V 0 b 1 J l b W 9 2 Z W R D b 2 x 1 b W 5 z M S 5 7 U 2 9 1 c m N l V H l w Z S w w f S Z x d W 9 0 O y w m c X V v d D t T Z W N 0 a W 9 u M S 9 T b 3 V y Y 2 U g K D M p L 0 F 1 d G 9 S Z W 1 v d m V k Q 2 9 s d W 1 u c z E u e 1 R p d G x l L D F 9 J n F 1 b 3 Q 7 L C Z x d W 9 0 O 1 N l Y 3 R p b 2 4 x L 1 N v d X J j Z S A o M y k v Q X V 0 b 1 J l b W 9 2 Z W R D b 2 x 1 b W 5 z M S 5 7 W W V h c i w y f S Z x d W 9 0 O y w m c X V v d D t T Z W N 0 a W 9 u M S 9 T b 3 V y Y 2 U g K D M p L 0 F 1 d G 9 S Z W 1 v d m V k Q 2 9 s d W 1 u c z E u e 0 p v d X J u Y W x O Y W 1 l L D N 9 J n F 1 b 3 Q 7 L C Z x d W 9 0 O 1 N l Y 3 R p b 2 4 x L 1 N v d X J j Z S A o M y k v Q X V 0 b 1 J l b W 9 2 Z W R D b 2 x 1 b W 5 z M S 5 7 V m 9 s d W 1 l L D R 9 J n F 1 b 3 Q 7 L C Z x d W 9 0 O 1 N l Y 3 R p b 2 4 x L 1 N v d X J j Z S A o M y k v Q X V 0 b 1 J l b W 9 2 Z W R D b 2 x 1 b W 5 z M S 5 7 V G F n L D V 9 J n F 1 b 3 Q 7 L C Z x d W 9 0 O 1 N l Y 3 R p b 2 4 x L 1 N v d X J j Z S A o M y k v Q X V 0 b 1 J l b W 9 2 Z W R D b 2 x 1 b W 5 z M S 5 7 U G F n Z X M s N n 0 m c X V v d D s s J n F 1 b 3 Q 7 U 2 V j d G l v b j E v U 2 9 1 c m N l I C g z K S 9 B d X R v U m V t b 3 Z l Z E N v b H V t b n M x L n t J c 3 N 1 Z S w 3 f S Z x d W 9 0 O y w m c X V v d D t T Z W N 0 a W 9 u M S 9 T b 3 V y Y 2 U g K D M p L 0 F 1 d G 9 S Z W 1 v d m V k Q 2 9 s d W 1 u c z E u e 0 1 v b n R o L D h 9 J n F 1 b 3 Q 7 L C Z x d W 9 0 O 1 N l Y 3 R p b 2 4 x L 1 N v d X J j Z S A o M y k v Q X V 0 b 1 J l b W 9 2 Z W R D b 2 x 1 b W 5 z M S 5 7 U 3 R h b m R h c m R O d W 1 i Z X I s O X 0 m c X V v d D s s J n F 1 b 3 Q 7 U 2 V j d G l v b j E v U 2 9 1 c m N l I C g z K S 9 B d X R v U m V t b 3 Z l Z E N v b H V t b n M x L n t Q d W J s a X N o Z X I s M T B 9 J n F 1 b 3 Q 7 L C Z x d W 9 0 O 1 N l Y 3 R p b 2 4 x L 1 N v d X J j Z S A o M y k v Q X V 0 b 1 J l b W 9 2 Z W R D b 2 x 1 b W 5 z M S 5 7 V V J M L D E x f S Z x d W 9 0 O 1 0 s J n F 1 b 3 Q 7 Q 2 9 s d W 1 u Q 2 9 1 b n Q m c X V v d D s 6 M T I s J n F 1 b 3 Q 7 S 2 V 5 Q 2 9 s d W 1 u T m F t Z X M m c X V v d D s 6 W 1 0 s J n F 1 b 3 Q 7 Q 2 9 s d W 1 u S W R l b n R p d G l l c y Z x d W 9 0 O z p b J n F 1 b 3 Q 7 U 2 V j d G l v b j E v U 2 9 1 c m N l I C g z K S 9 B d X R v U m V t b 3 Z l Z E N v b H V t b n M x L n t T b 3 V y Y 2 V U e X B l L D B 9 J n F 1 b 3 Q 7 L C Z x d W 9 0 O 1 N l Y 3 R p b 2 4 x L 1 N v d X J j Z S A o M y k v Q X V 0 b 1 J l b W 9 2 Z W R D b 2 x 1 b W 5 z M S 5 7 V G l 0 b G U s M X 0 m c X V v d D s s J n F 1 b 3 Q 7 U 2 V j d G l v b j E v U 2 9 1 c m N l I C g z K S 9 B d X R v U m V t b 3 Z l Z E N v b H V t b n M x L n t Z Z W F y L D J 9 J n F 1 b 3 Q 7 L C Z x d W 9 0 O 1 N l Y 3 R p b 2 4 x L 1 N v d X J j Z S A o M y k v Q X V 0 b 1 J l b W 9 2 Z W R D b 2 x 1 b W 5 z M S 5 7 S m 9 1 c m 5 h b E 5 h b W U s M 3 0 m c X V v d D s s J n F 1 b 3 Q 7 U 2 V j d G l v b j E v U 2 9 1 c m N l I C g z K S 9 B d X R v U m V t b 3 Z l Z E N v b H V t b n M x L n t W b 2 x 1 b W U s N H 0 m c X V v d D s s J n F 1 b 3 Q 7 U 2 V j d G l v b j E v U 2 9 1 c m N l I C g z K S 9 B d X R v U m V t b 3 Z l Z E N v b H V t b n M x L n t U Y W c s N X 0 m c X V v d D s s J n F 1 b 3 Q 7 U 2 V j d G l v b j E v U 2 9 1 c m N l I C g z K S 9 B d X R v U m V t b 3 Z l Z E N v b H V t b n M x L n t Q Y W d l c y w 2 f S Z x d W 9 0 O y w m c X V v d D t T Z W N 0 a W 9 u M S 9 T b 3 V y Y 2 U g K D M p L 0 F 1 d G 9 S Z W 1 v d m V k Q 2 9 s d W 1 u c z E u e 0 l z c 3 V l L D d 9 J n F 1 b 3 Q 7 L C Z x d W 9 0 O 1 N l Y 3 R p b 2 4 x L 1 N v d X J j Z S A o M y k v Q X V 0 b 1 J l b W 9 2 Z W R D b 2 x 1 b W 5 z M S 5 7 T W 9 u d G g s O H 0 m c X V v d D s s J n F 1 b 3 Q 7 U 2 V j d G l v b j E v U 2 9 1 c m N l I C g z K S 9 B d X R v U m V t b 3 Z l Z E N v b H V t b n M x L n t T d G F u Z G F y Z E 5 1 b W J l c i w 5 f S Z x d W 9 0 O y w m c X V v d D t T Z W N 0 a W 9 u M S 9 T b 3 V y Y 2 U g K D M p L 0 F 1 d G 9 S Z W 1 v d m V k Q 2 9 s d W 1 u c z E u e 1 B 1 Y m x p c 2 h l c i w x M H 0 m c X V v d D s s J n F 1 b 3 Q 7 U 2 V j d G l v b j E v U 2 9 1 c m N l I C g z K S 9 B d X R v U m V t b 3 Z l Z E N v b H V t b n M x L n t V U k w s M T 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y Z W N v c m R z P C 9 J d G V t U G F 0 a D 4 8 L 0 l 0 Z W 1 M b 2 N h d G l v b j 4 8 U 3 R h Y m x l R W 5 0 c m l l c z 4 8 R W 5 0 c n k g V H l w Z T 0 i Q W R k Z W R U b 0 R h d G F N b 2 R l b C I g V m F s d W U 9 I m w w I i 8 + P E V u d H J 5 I F R 5 c G U 9 I k J 1 Z m Z l c k 5 l e H R S Z W Z y Z X N o I i B W Y W x 1 Z T 0 i b D E i L z 4 8 R W 5 0 c n k g V H l w Z T 0 i R m l s b E N v d W 5 0 I i B W Y W x 1 Z T 0 i b D E i L z 4 8 R W 5 0 c n k g V H l w Z T 0 i R m l s b E V u Y W J s Z W Q i I F Z h b H V l P S J s M C I v P j x F b n R y e S B U e X B l P S J G a W x s R X J y b 3 J D b 2 R l I i B W Y W x 1 Z T 0 i c 1 V u a 2 5 v d 2 4 i L z 4 8 R W 5 0 c n k g V H l w Z T 0 i R m l s b E V y c m 9 y Q 2 9 1 b n Q i I F Z h b H V l P S J s M C I v P j x F b n R y e S B U e X B l P S J G a W x s T G F z d F V w Z G F 0 Z W Q i I F Z h b H V l P S J k M j A y N C 0 w M S 0 x O F Q x M j o x M D o z O C 4 0 O T U w N T E 5 W i I v P j x F b n R y e S B U e X B l P S J G a W x s Q 2 9 s d W 1 u V H l w Z X M i I F Z h b H V l P S J z Q m c 9 P S I v P j x F b n R y e S B U e X B l P S J G a W x s Q 2 9 s d W 1 u T m F t Z X M i I F Z h b H V l P S J z W y Z x d W 9 0 O 0 5 h b W 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Q 4 M j N k Z T Q 1 L T E x Y j k t N G N k O S 1 i N D R m L W F h N 2 Y 4 N m Y y O T d h N y I v P j x F b n R y e S B U e X B l P S J S Z W x h d G l v b n N o a X B J b m Z v Q 2 9 u d G F p b m V y I i B W Y W x 1 Z T 0 i c 3 s m c X V v d D t j b 2 x 1 b W 5 D b 3 V u d C Z x d W 9 0 O z o x L C Z x d W 9 0 O 2 t l e U N v b H V t b k 5 h b W V z J n F 1 b 3 Q 7 O l t d L C Z x d W 9 0 O 3 F 1 Z X J 5 U m V s Y X R p b 2 5 z a G l w c y Z x d W 9 0 O z p b X S w m c X V v d D t j b 2 x 1 b W 5 J Z G V u d G l 0 a W V z J n F 1 b 3 Q 7 O l s m c X V v d D t T Z W N 0 a W 9 u M S 9 y Z W N v c m R z L 0 F 1 d G 9 S Z W 1 v d m V k Q 2 9 s d W 1 u c z E u e 0 5 h b W U s M H 0 m c X V v d D t d L C Z x d W 9 0 O 0 N v b H V t b k N v d W 5 0 J n F 1 b 3 Q 7 O j E s J n F 1 b 3 Q 7 S 2 V 5 Q 2 9 s d W 1 u T m F t Z X M m c X V v d D s 6 W 1 0 s J n F 1 b 3 Q 7 Q 2 9 s d W 1 u S W R l b n R p d G l l c y Z x d W 9 0 O z p b J n F 1 b 3 Q 7 U 2 V j d G l v b j E v c m V j b 3 J k c y 9 B d X R v U m V t b 3 Z l Z E N v b H V t b n M x L n t O Y W 1 l L D B 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y Z W N v c m Q l M j A o M i k 8 L 0 l 0 Z W 1 Q Y X R o P j w v S X R l b U x v Y 2 F 0 a W 9 u P j x T d G F i b G V F b n R y a W V z P j x F b n R y e S B U e X B l P S J B Z G R l Z F R v R G F 0 Y U 1 v Z G V s I i B W Y W x 1 Z T 0 i b D A i L z 4 8 R W 5 0 c n k g V H l w Z T 0 i Q n V m Z m V y T m V 4 d F J l Z n J l c 2 g i I F Z h b H V l P S J s M S I v P j x F b n R y e S B U e X B l P S J G a W x s Q 2 9 1 b n Q i I F Z h b H V l P S J s M j Q i L z 4 8 R W 5 0 c n k g V H l w Z T 0 i R m l s b E V u Y W J s Z W Q i I F Z h b H V l P S J s M C I v P j x F b n R y e S B U e X B l P S J G a W x s R X J y b 3 J D b 2 R l I i B W Y W x 1 Z T 0 i c 1 V u a 2 5 v d 2 4 i L z 4 8 R W 5 0 c n k g V H l w Z T 0 i R m l s b E V y c m 9 y Q 2 9 1 b n Q i I F Z h b H V l P S J s M C I v P j x F b n R y e S B U e X B l P S J G a W x s T G F z d F V w Z G F 0 Z W Q i I F Z h b H V l P S J k M j A y N C 0 w M S 0 x O F Q x M j o x M T o x N C 4 w N T E x M D Q 3 W i I v P j x F b n R y e S B U e X B l P S J G a W x s Q 2 9 s d W 1 u V H l w Z X M i I F Z h b H V l P S J z Q X d Z R 0 J n T U R C Z z 0 9 I i 8 + P E V u d H J 5 I F R 5 c G U 9 I k Z p b G x D b 2 x 1 b W 5 O Y W 1 l c y I g V m F s d W U 9 I n N b J n F 1 b 3 Q 7 d m 9 s d W 1 l J n F 1 b 3 Q 7 L C Z x d W 9 0 O 2 V s Z W N 0 c m 9 u a W M t c m V z b 3 V y Y 2 U t b n V t J n F 1 b 3 Q 7 L C Z x d W 9 0 O 2 F i c 3 R y Y W N 0 J n F 1 b 3 Q 7 L C Z x d W 9 0 O 3 B h Z 2 V z J n F 1 b 3 Q 7 L C Z x d W 9 0 O 2 l z c 3 V l J n F 1 b 3 Q 7 L C Z x d W 9 0 O 2 F j Y 2 V z c 2 l v b i 1 u d W 0 m c X V v d D s s J n F 1 b 3 Q 7 c H V i b G l z a G V 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l O D d i N W Y 0 Z C 1 h Y j g z L T Q y M m I t Y m V l O S 0 5 N T A 4 M G U z O T k 4 O G M i L z 4 8 R W 5 0 c n k g V H l w Z T 0 i U m V s Y X R p b 2 5 z a G l w S W 5 m b 0 N v b n R h a W 5 l c i I g V m F s d W U 9 I n N 7 J n F 1 b 3 Q 7 Y 2 9 s d W 1 u Q 2 9 1 b n Q m c X V v d D s 6 N y w m c X V v d D t r Z X l D b 2 x 1 b W 5 O Y W 1 l c y Z x d W 9 0 O z p b X S w m c X V v d D t x d W V y e V J l b G F 0 a W 9 u c 2 h p c H M m c X V v d D s 6 W 1 0 s J n F 1 b 3 Q 7 Y 2 9 s d W 1 u S W R l b n R p d G l l c y Z x d W 9 0 O z p b J n F 1 b 3 Q 7 U 2 V j d G l v b j E v c m V j b 3 J k I C g y K S 9 B d X R v U m V t b 3 Z l Z E N v b H V t b n M x L n t 2 b 2 x 1 b W U s M H 0 m c X V v d D s s J n F 1 b 3 Q 7 U 2 V j d G l v b j E v c m V j b 3 J k I C g y K S 9 B d X R v U m V t b 3 Z l Z E N v b H V t b n M x L n t l b G V j d H J v b m l j L X J l c 2 9 1 c m N l L W 5 1 b S w x f S Z x d W 9 0 O y w m c X V v d D t T Z W N 0 a W 9 u M S 9 y Z W N v c m Q g K D I p L 0 F 1 d G 9 S Z W 1 v d m V k Q 2 9 s d W 1 u c z E u e 2 F i c 3 R y Y W N 0 L D J 9 J n F 1 b 3 Q 7 L C Z x d W 9 0 O 1 N l Y 3 R p b 2 4 x L 3 J l Y 2 9 y Z C A o M i k v Q X V 0 b 1 J l b W 9 2 Z W R D b 2 x 1 b W 5 z M S 5 7 c G F n Z X M s M 3 0 m c X V v d D s s J n F 1 b 3 Q 7 U 2 V j d G l v b j E v c m V j b 3 J k I C g y K S 9 B d X R v U m V t b 3 Z l Z E N v b H V t b n M x L n t p c 3 N 1 Z S w 0 f S Z x d W 9 0 O y w m c X V v d D t T Z W N 0 a W 9 u M S 9 y Z W N v c m Q g K D I p L 0 F 1 d G 9 S Z W 1 v d m V k Q 2 9 s d W 1 u c z E u e 2 F j Y 2 V z c 2 l v b i 1 u d W 0 s N X 0 m c X V v d D s s J n F 1 b 3 Q 7 U 2 V j d G l v b j E v c m V j b 3 J k I C g y K S 9 B d X R v U m V t b 3 Z l Z E N v b H V t b n M x L n t w d W J s a X N o Z X I s N n 0 m c X V v d D t d L C Z x d W 9 0 O 0 N v b H V t b k N v d W 5 0 J n F 1 b 3 Q 7 O j c s J n F 1 b 3 Q 7 S 2 V 5 Q 2 9 s d W 1 u T m F t Z X M m c X V v d D s 6 W 1 0 s J n F 1 b 3 Q 7 Q 2 9 s d W 1 u S W R l b n R p d G l l c y Z x d W 9 0 O z p b J n F 1 b 3 Q 7 U 2 V j d G l v b j E v c m V j b 3 J k I C g y K S 9 B d X R v U m V t b 3 Z l Z E N v b H V t b n M x L n t 2 b 2 x 1 b W U s M H 0 m c X V v d D s s J n F 1 b 3 Q 7 U 2 V j d G l v b j E v c m V j b 3 J k I C g y K S 9 B d X R v U m V t b 3 Z l Z E N v b H V t b n M x L n t l b G V j d H J v b m l j L X J l c 2 9 1 c m N l L W 5 1 b S w x f S Z x d W 9 0 O y w m c X V v d D t T Z W N 0 a W 9 u M S 9 y Z W N v c m Q g K D I p L 0 F 1 d G 9 S Z W 1 v d m V k Q 2 9 s d W 1 u c z E u e 2 F i c 3 R y Y W N 0 L D J 9 J n F 1 b 3 Q 7 L C Z x d W 9 0 O 1 N l Y 3 R p b 2 4 x L 3 J l Y 2 9 y Z C A o M i k v Q X V 0 b 1 J l b W 9 2 Z W R D b 2 x 1 b W 5 z M S 5 7 c G F n Z X M s M 3 0 m c X V v d D s s J n F 1 b 3 Q 7 U 2 V j d G l v b j E v c m V j b 3 J k I C g y K S 9 B d X R v U m V t b 3 Z l Z E N v b H V t b n M x L n t p c 3 N 1 Z S w 0 f S Z x d W 9 0 O y w m c X V v d D t T Z W N 0 a W 9 u M S 9 y Z W N v c m Q g K D I p L 0 F 1 d G 9 S Z W 1 v d m V k Q 2 9 s d W 1 u c z E u e 2 F j Y 2 V z c 2 l v b i 1 u d W 0 s N X 0 m c X V v d D s s J n F 1 b 3 Q 7 U 2 V j d G l v b j E v c m V j b 3 J k I C g y K S 9 B d X R v U m V t b 3 Z l Z E N v b H V t b n M x L n t w d W J s a X N o Z X I s N n 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3 J l Y 2 9 y Z C U y M C g z K T w v S X R l b V B h d G g + P C 9 J d G V t T G 9 j Y X R p b 2 4 + P F N 0 Y W J s Z U V u d H J p Z X M + P E V u d H J 5 I F R 5 c G U 9 I k F k Z G V k V G 9 E Y X R h T W 9 k Z W w i I F Z h b H V l P S J s M C I v P j x F b n R y e S B U e X B l P S J C d W Z m Z X J O Z X h 0 U m V m c m V z a C I g V m F s d W U 9 I m w x I i 8 + P E V u d H J 5 I F R 5 c G U 9 I k Z p b G x D b 3 V u d C I g V m F s d W U 9 I m w y N C I v P j x F b n R y e S B U e X B l P S J G a W x s R W 5 h Y m x l Z C I g V m F s d W U 9 I m w w I i 8 + P E V u d H J 5 I F R 5 c G U 9 I k Z p b G x F c n J v c k N v Z G U i I F Z h b H V l P S J z V W 5 r b m 9 3 b i I v P j x F b n R y e S B U e X B l P S J G a W x s R X J y b 3 J D b 3 V u d C I g V m F s d W U 9 I m w w I i 8 + P E V u d H J 5 I F R 5 c G U 9 I k Z p b G x M Y X N 0 V X B k Y X R l Z C I g V m F s d W U 9 I m Q y M D I 0 L T A x L T E 4 V D E y O j I y O j M 5 L j Q w O T E 1 M T h a I i 8 + P E V u d H J 5 I F R 5 c G U 9 I k Z p b G x D b 2 x 1 b W 5 U e X B l c y I g V m F s d W U 9 I n N B d 1 l H Q m d N R E J n P T 0 i L z 4 8 R W 5 0 c n k g V H l w Z T 0 i R m l s b E N v b H V t b k 5 h b W V z I i B W Y W x 1 Z T 0 i c 1 s m c X V v d D t 2 b 2 x 1 b W U m c X V v d D s s J n F 1 b 3 Q 7 Z W x l Y 3 R y b 2 5 p Y y 1 y Z X N v d X J j Z S 1 u d W 0 m c X V v d D s s J n F 1 b 3 Q 7 Y W J z d H J h Y 3 Q m c X V v d D s s J n F 1 b 3 Q 7 c G F n Z X M m c X V v d D s s J n F 1 b 3 Q 7 a X N z d W U m c X V v d D s s J n F 1 b 3 Q 7 Y W N j Z X N z a W 9 u L W 5 1 b S Z x d W 9 0 O y w m c X V v d D t w d W J s a X N o Z X I 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A z M j Q 4 Y j B j L T d i Y 2 M t N G V h N C 1 h Y j E 4 L T F h M m F j N j E z Y T Q x N C I v P j x F b n R y e S B U e X B l P S J S Z W x h d G l v b n N o a X B J b m Z v Q 2 9 u d G F p b m V y I i B W Y W x 1 Z T 0 i c 3 s m c X V v d D t j b 2 x 1 b W 5 D b 3 V u d C Z x d W 9 0 O z o 3 L C Z x d W 9 0 O 2 t l e U N v b H V t b k 5 h b W V z J n F 1 b 3 Q 7 O l t d L C Z x d W 9 0 O 3 F 1 Z X J 5 U m V s Y X R p b 2 5 z a G l w c y Z x d W 9 0 O z p b X S w m c X V v d D t j b 2 x 1 b W 5 J Z G V u d G l 0 a W V z J n F 1 b 3 Q 7 O l s m c X V v d D t T Z W N 0 a W 9 u M S 9 y Z W N v c m Q g K D M p L 0 F 1 d G 9 S Z W 1 v d m V k Q 2 9 s d W 1 u c z E u e 3 Z v b H V t Z S w w f S Z x d W 9 0 O y w m c X V v d D t T Z W N 0 a W 9 u M S 9 y Z W N v c m Q g K D M p L 0 F 1 d G 9 S Z W 1 v d m V k Q 2 9 s d W 1 u c z E u e 2 V s Z W N 0 c m 9 u a W M t c m V z b 3 V y Y 2 U t b n V t L D F 9 J n F 1 b 3 Q 7 L C Z x d W 9 0 O 1 N l Y 3 R p b 2 4 x L 3 J l Y 2 9 y Z C A o M y k v Q X V 0 b 1 J l b W 9 2 Z W R D b 2 x 1 b W 5 z M S 5 7 Y W J z d H J h Y 3 Q s M n 0 m c X V v d D s s J n F 1 b 3 Q 7 U 2 V j d G l v b j E v c m V j b 3 J k I C g z K S 9 B d X R v U m V t b 3 Z l Z E N v b H V t b n M x L n t w Y W d l c y w z f S Z x d W 9 0 O y w m c X V v d D t T Z W N 0 a W 9 u M S 9 y Z W N v c m Q g K D M p L 0 F 1 d G 9 S Z W 1 v d m V k Q 2 9 s d W 1 u c z E u e 2 l z c 3 V l L D R 9 J n F 1 b 3 Q 7 L C Z x d W 9 0 O 1 N l Y 3 R p b 2 4 x L 3 J l Y 2 9 y Z C A o M y k v Q X V 0 b 1 J l b W 9 2 Z W R D b 2 x 1 b W 5 z M S 5 7 Y W N j Z X N z a W 9 u L W 5 1 b S w 1 f S Z x d W 9 0 O y w m c X V v d D t T Z W N 0 a W 9 u M S 9 y Z W N v c m Q g K D M p L 0 F 1 d G 9 S Z W 1 v d m V k Q 2 9 s d W 1 u c z E u e 3 B 1 Y m x p c 2 h l c i w 2 f S Z x d W 9 0 O 1 0 s J n F 1 b 3 Q 7 Q 2 9 s d W 1 u Q 2 9 1 b n Q m c X V v d D s 6 N y w m c X V v d D t L Z X l D b 2 x 1 b W 5 O Y W 1 l c y Z x d W 9 0 O z p b X S w m c X V v d D t D b 2 x 1 b W 5 J Z G V u d G l 0 a W V z J n F 1 b 3 Q 7 O l s m c X V v d D t T Z W N 0 a W 9 u M S 9 y Z W N v c m Q g K D M p L 0 F 1 d G 9 S Z W 1 v d m V k Q 2 9 s d W 1 u c z E u e 3 Z v b H V t Z S w w f S Z x d W 9 0 O y w m c X V v d D t T Z W N 0 a W 9 u M S 9 y Z W N v c m Q g K D M p L 0 F 1 d G 9 S Z W 1 v d m V k Q 2 9 s d W 1 u c z E u e 2 V s Z W N 0 c m 9 u a W M t c m V z b 3 V y Y 2 U t b n V t L D F 9 J n F 1 b 3 Q 7 L C Z x d W 9 0 O 1 N l Y 3 R p b 2 4 x L 3 J l Y 2 9 y Z C A o M y k v Q X V 0 b 1 J l b W 9 2 Z W R D b 2 x 1 b W 5 z M S 5 7 Y W J z d H J h Y 3 Q s M n 0 m c X V v d D s s J n F 1 b 3 Q 7 U 2 V j d G l v b j E v c m V j b 3 J k I C g z K S 9 B d X R v U m V t b 3 Z l Z E N v b H V t b n M x L n t w Y W d l c y w z f S Z x d W 9 0 O y w m c X V v d D t T Z W N 0 a W 9 u M S 9 y Z W N v c m Q g K D M p L 0 F 1 d G 9 S Z W 1 v d m V k Q 2 9 s d W 1 u c z E u e 2 l z c 3 V l L D R 9 J n F 1 b 3 Q 7 L C Z x d W 9 0 O 1 N l Y 3 R p b 2 4 x L 3 J l Y 2 9 y Z C A o M y k v Q X V 0 b 1 J l b W 9 2 Z W R D b 2 x 1 b W 5 z M S 5 7 Y W N j Z X N z a W 9 u L W 5 1 b S w 1 f S Z x d W 9 0 O y w m c X V v d D t T Z W N 0 a W 9 u M S 9 y Z W N v c m Q g K D M p L 0 F 1 d G 9 S Z W 1 v d m V k Q 2 9 s d W 1 u c z E u e 3 B 1 Y m x p c 2 h l c i w 2 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U 2 9 1 c m N l J T I w K D Q p P C 9 J d G V t U G F 0 a D 4 8 L 0 l 0 Z W 1 M b 2 N h d G l v b j 4 8 U 3 R h Y m x l R W 5 0 c m l l c z 4 8 R W 5 0 c n k g V H l w Z T 0 i Q W R k Z W R U b 0 R h d G F N b 2 R l b C I g V m F s d W U 9 I m w x I i 8 + P E V u d H J 5 I F R 5 c G U 9 I k J 1 Z m Z l c k 5 l e H R S Z W Z y Z X N o I i B W Y W x 1 Z T 0 i b D E i L z 4 8 R W 5 0 c n k g V H l w Z T 0 i R m l s b E N v d W 5 0 I i B W Y W x 1 Z T 0 i b D I 0 I i 8 + P E V u d H J 5 I F R 5 c G U 9 I k Z p b G x F b m F i b G V k I i B W Y W x 1 Z T 0 i b D A i L z 4 8 R W 5 0 c n k g V H l w Z T 0 i R m l s b E V y c m 9 y Q 2 9 k Z S I g V m F s d W U 9 I n N V b m t u b 3 d u I i 8 + P E V u d H J 5 I F R 5 c G U 9 I k Z p b G x F c n J v c k N v d W 5 0 I i B W Y W x 1 Z T 0 i b D A i L z 4 8 R W 5 0 c n k g V H l w Z T 0 i R m l s b E x h c 3 R V c G R h d G V k I i B W Y W x 1 Z T 0 i Z D I w M j Q t M D E t M T h U M T I 6 M j M 6 M z Y u M T U y N D Y 2 N V o i L z 4 8 R W 5 0 c n k g V H l w Z T 0 i R m l s b E N v b H V t b l R 5 c G V z I i B W Y W x 1 Z T 0 i c 0 J n W U R C Z 0 1 H Q m d N R E J n W U c i L z 4 8 R W 5 0 c n k g V H l w Z T 0 i R m l s b E N v b H V t b k 5 h b W V z I i B W Y W x 1 Z T 0 i c 1 s m c X V v d D t T b 3 V y Y 2 V U e X B l J n F 1 b 3 Q 7 L C Z x d W 9 0 O 1 R p d G x l J n F 1 b 3 Q 7 L C Z x d W 9 0 O 1 l l Y X I m c X V v d D s s J n F 1 b 3 Q 7 S m 9 1 c m 5 h b E 5 h b W U m c X V v d D s s J n F 1 b 3 Q 7 V m 9 s d W 1 l J n F 1 b 3 Q 7 L C Z x d W 9 0 O 1 R h Z y Z x d W 9 0 O y w m c X V v d D t Q Y W d l c y Z x d W 9 0 O y w m c X V v d D t J c 3 N 1 Z S Z x d W 9 0 O y w m c X V v d D t N b 2 5 0 a C Z x d W 9 0 O y w m c X V v d D t T d G F u Z G F y Z E 5 1 b W J l c i Z x d W 9 0 O y w m c X V v d D t Q d W J s a X N o Z X I m c X V v d D s s J n F 1 b 3 Q 7 V V J M J n F 1 b 3 Q 7 X S I v P j x F b n R y e S B U e X B l P S J G a W x s Z W R D b 2 1 w b G V 0 Z V J l c 3 V s d F R v V 2 9 y a 3 N o Z W V 0 I i B W Y W x 1 Z T 0 i b D A i L z 4 8 R W 5 0 c n k g V H l w Z T 0 i R m l s b F N 0 Y X R 1 c y I g V m F s d W U 9 I n N D b 2 1 w b G V 0 Z S I v P j x F b n R y e S B U e X B l P S J G a W x s V G 9 E Y X R h T W 9 k Z W x F b m F i b G V k I i B W Y W x 1 Z T 0 i b D E i L z 4 8 R W 5 0 c n k g V H l w Z T 0 i S X N Q c m l 2 Y X R l I i B W Y W x 1 Z T 0 i b D A i L z 4 8 R W 5 0 c n k g V H l w Z T 0 i U X V l c n l J R C I g V m F s d W U 9 I n N j N W V m Z G V j Y y 1 h M z E 0 L T Q z Z j E t Y T g x Y i 1 i Y j I 0 N D N k O W E 4 N W Y i L z 4 8 R W 5 0 c n k g V H l w Z T 0 i U m V s Y X R p b 2 5 z a G l w S W 5 m b 0 N v b n R h a W 5 l c i I g V m F s d W U 9 I n N 7 J n F 1 b 3 Q 7 Y 2 9 s d W 1 u Q 2 9 1 b n Q m c X V v d D s 6 M T I s J n F 1 b 3 Q 7 a 2 V 5 Q 2 9 s d W 1 u T m F t Z X M m c X V v d D s 6 W 1 0 s J n F 1 b 3 Q 7 c X V l c n l S Z W x h d G l v b n N o a X B z J n F 1 b 3 Q 7 O l t d L C Z x d W 9 0 O 2 N v b H V t b k l k Z W 5 0 a X R p Z X M m c X V v d D s 6 W y Z x d W 9 0 O 1 N l Y 3 R p b 2 4 x L 1 N v d X J j Z S A o N C k v Q 2 h h b m d l Z C B U e X B l L n t T b 3 V y Y 2 V U e X B l L D B 9 J n F 1 b 3 Q 7 L C Z x d W 9 0 O 1 N l Y 3 R p b 2 4 x L 1 N v d X J j Z S A o N C k v Q 2 h h b m d l Z C B U e X B l L n t U a X R s Z S w x f S Z x d W 9 0 O y w m c X V v d D t T Z W N 0 a W 9 u M S 9 T b 3 V y Y 2 U g K D Q p L 0 N o Y W 5 n Z W Q g V H l w Z S 5 7 W W V h c i w y f S Z x d W 9 0 O y w m c X V v d D t T Z W N 0 a W 9 u M S 9 T b 3 V y Y 2 U g K D Q p L 0 N o Y W 5 n Z W Q g V H l w Z S 5 7 S m 9 1 c m 5 h b E 5 h b W U s M 3 0 m c X V v d D s s J n F 1 b 3 Q 7 U 2 V j d G l v b j E v U 2 9 1 c m N l I C g 0 K S 9 D a G F u Z 2 V k I F R 5 c G U u e 1 Z v b H V t Z S w 0 f S Z x d W 9 0 O y w m c X V v d D t T Z W N 0 a W 9 u M S 9 T b 3 V y Y 2 U g K D Q p L 0 N o Y W 5 n Z W Q g V H l w Z S 5 7 V G F n L D Z 9 J n F 1 b 3 Q 7 L C Z x d W 9 0 O 1 N l Y 3 R p b 2 4 x L 1 N v d X J j Z S A o N C k v Q 2 h h b m d l Z C B U e X B l L n t Q Y W d l c y w 3 f S Z x d W 9 0 O y w m c X V v d D t T Z W N 0 a W 9 u M S 9 T b 3 V y Y 2 U g K D Q p L 0 N o Y W 5 n Z W Q g V H l w Z S 5 7 S X N z d W U s O H 0 m c X V v d D s s J n F 1 b 3 Q 7 U 2 V j d G l v b j E v U 2 9 1 c m N l I C g 0 K S 9 D a G F u Z 2 V k I F R 5 c G U u e 0 1 v b n R o L D l 9 J n F 1 b 3 Q 7 L C Z x d W 9 0 O 1 N l Y 3 R p b 2 4 x L 1 N v d X J j Z S A o N C k v Q 2 h h b m d l Z C B U e X B l L n t T d G F u Z G F y Z E 5 1 b W J l c i w x M H 0 m c X V v d D s s J n F 1 b 3 Q 7 U 2 V j d G l v b j E v U 2 9 1 c m N l I C g 0 K S 9 D a G F u Z 2 V k I F R 5 c G U u e 1 B 1 Y m x p c 2 h l c i w x M X 0 m c X V v d D s s J n F 1 b 3 Q 7 U 2 V j d G l v b j E v U 2 9 1 c m N l I C g 0 K S 9 D a G F u Z 2 V k I F R 5 c G U u e 1 V S T C w x M n 0 m c X V v d D t d L C Z x d W 9 0 O 0 N v b H V t b k N v d W 5 0 J n F 1 b 3 Q 7 O j E y L C Z x d W 9 0 O 0 t l e U N v b H V t b k 5 h b W V z J n F 1 b 3 Q 7 O l t d L C Z x d W 9 0 O 0 N v b H V t b k l k Z W 5 0 a X R p Z X M m c X V v d D s 6 W y Z x d W 9 0 O 1 N l Y 3 R p b 2 4 x L 1 N v d X J j Z S A o N C k v Q 2 h h b m d l Z C B U e X B l L n t T b 3 V y Y 2 V U e X B l L D B 9 J n F 1 b 3 Q 7 L C Z x d W 9 0 O 1 N l Y 3 R p b 2 4 x L 1 N v d X J j Z S A o N C k v Q 2 h h b m d l Z C B U e X B l L n t U a X R s Z S w x f S Z x d W 9 0 O y w m c X V v d D t T Z W N 0 a W 9 u M S 9 T b 3 V y Y 2 U g K D Q p L 0 N o Y W 5 n Z W Q g V H l w Z S 5 7 W W V h c i w y f S Z x d W 9 0 O y w m c X V v d D t T Z W N 0 a W 9 u M S 9 T b 3 V y Y 2 U g K D Q p L 0 N o Y W 5 n Z W Q g V H l w Z S 5 7 S m 9 1 c m 5 h b E 5 h b W U s M 3 0 m c X V v d D s s J n F 1 b 3 Q 7 U 2 V j d G l v b j E v U 2 9 1 c m N l I C g 0 K S 9 D a G F u Z 2 V k I F R 5 c G U u e 1 Z v b H V t Z S w 0 f S Z x d W 9 0 O y w m c X V v d D t T Z W N 0 a W 9 u M S 9 T b 3 V y Y 2 U g K D Q p L 0 N o Y W 5 n Z W Q g V H l w Z S 5 7 V G F n L D Z 9 J n F 1 b 3 Q 7 L C Z x d W 9 0 O 1 N l Y 3 R p b 2 4 x L 1 N v d X J j Z S A o N C k v Q 2 h h b m d l Z C B U e X B l L n t Q Y W d l c y w 3 f S Z x d W 9 0 O y w m c X V v d D t T Z W N 0 a W 9 u M S 9 T b 3 V y Y 2 U g K D Q p L 0 N o Y W 5 n Z W Q g V H l w Z S 5 7 S X N z d W U s O H 0 m c X V v d D s s J n F 1 b 3 Q 7 U 2 V j d G l v b j E v U 2 9 1 c m N l I C g 0 K S 9 D a G F u Z 2 V k I F R 5 c G U u e 0 1 v b n R o L D l 9 J n F 1 b 3 Q 7 L C Z x d W 9 0 O 1 N l Y 3 R p b 2 4 x L 1 N v d X J j Z S A o N C k v Q 2 h h b m d l Z C B U e X B l L n t T d G F u Z G F y Z E 5 1 b W J l c i w x M H 0 m c X V v d D s s J n F 1 b 3 Q 7 U 2 V j d G l v b j E v U 2 9 1 c m N l I C g 0 K S 9 D a G F u Z 2 V k I F R 5 c G U u e 1 B 1 Y m x p c 2 h l c i w x M X 0 m c X V v d D s s J n F 1 b 3 Q 7 U 2 V j d G l v b j E v U 2 9 1 c m N l I C g 0 K S 9 D a G F u Z 2 V k I F R 5 c G U u e 1 V S T C w x M n 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1 N v d X J j Z S U y M C g 1 K T w v S X R l b V B h d G g + P C 9 J d G V t T G 9 j Y X R p b 2 4 + P F N 0 Y W J s Z U V u d H J p Z X M + P E V u d H J 5 I F R 5 c G U 9 I k F k Z G V k V G 9 E Y X R h T W 9 k Z W w i I F Z h b H V l P S J s M C I v P j x F b n R y e S B U e X B l P S J C d W Z m Z X J O Z X h 0 U m V m c m V z a C I g V m F s d W U 9 I m w x I i 8 + P E V u d H J 5 I F R 5 c G U 9 I k Z p b G x D b 3 V u d C I g V m F s d W U 9 I m w y N C I v P j x F b n R y e S B U e X B l P S J G a W x s R W 5 h Y m x l Z C I g V m F s d W U 9 I m w w I i 8 + P E V u d H J 5 I F R 5 c G U 9 I k Z p b G x F c n J v c k N v Z G U i I F Z h b H V l P S J z V W 5 r b m 9 3 b i I v P j x F b n R y e S B U e X B l P S J G a W x s R X J y b 3 J D b 3 V u d C I g V m F s d W U 9 I m w w I i 8 + P E V u d H J 5 I F R 5 c G U 9 I k Z p b G x M Y X N 0 V X B k Y X R l Z C I g V m F s d W U 9 I m Q y M D I 0 L T A x L T E 4 V D E y O j I 0 O j M 2 L j I 5 O D I x N z d a I i 8 + P E V u d H J 5 I F R 5 c G U 9 I k Z p b G x D b 2 x 1 b W 5 U e X B l c y I g V m F s d W U 9 I n N C Z 1 l E Q m d N R 0 J n T U R C Z 1 l H I i 8 + P E V u d H J 5 I F R 5 c G U 9 I k Z p b G x D b 2 x 1 b W 5 O Y W 1 l c y I g V m F s d W U 9 I n N b J n F 1 b 3 Q 7 U 2 9 1 c m N l V H l w Z S Z x d W 9 0 O y w m c X V v d D t U a X R s Z S Z x d W 9 0 O y w m c X V v d D t Z Z W F y J n F 1 b 3 Q 7 L C Z x d W 9 0 O 0 p v d X J u Y W x O Y W 1 l J n F 1 b 3 Q 7 L C Z x d W 9 0 O 1 Z v b H V t Z S Z x d W 9 0 O y w m c X V v d D t U Y W c m c X V v d D s s J n F 1 b 3 Q 7 U G F n Z X M m c X V v d D s s J n F 1 b 3 Q 7 S X N z d W U m c X V v d D s s J n F 1 b 3 Q 7 T W 9 u d G g m c X V v d D s s J n F 1 b 3 Q 7 U 3 R h b m R h c m R O d W 1 i Z X I m c X V v d D s s J n F 1 b 3 Q 7 U H V i b G l z a G V y J n F 1 b 3 Q 7 L C Z x d W 9 0 O 1 V S T 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T R h N W R m N j I t M W Q z O S 0 0 N W Y 2 L W J j M T I t N D I w M m Q 1 O T M 4 Z j U 5 I i 8 + P E V u d H J 5 I F R 5 c G U 9 I l J l b G F 0 a W 9 u c 2 h p c E l u Z m 9 D b 2 5 0 Y W l u Z X I i I F Z h b H V l P S J z e y Z x d W 9 0 O 2 N v b H V t b k N v d W 5 0 J n F 1 b 3 Q 7 O j E y L C Z x d W 9 0 O 2 t l e U N v b H V t b k 5 h b W V z J n F 1 b 3 Q 7 O l t d L C Z x d W 9 0 O 3 F 1 Z X J 5 U m V s Y X R p b 2 5 z a G l w c y Z x d W 9 0 O z p b X S w m c X V v d D t j b 2 x 1 b W 5 J Z G V u d G l 0 a W V z J n F 1 b 3 Q 7 O l s m c X V v d D t T Z W N 0 a W 9 u M S 9 T b 3 V y Y 2 U g K D U p L 0 F 1 d G 9 S Z W 1 v d m V k Q 2 9 s d W 1 u c z E u e 1 N v d X J j Z V R 5 c G U s M H 0 m c X V v d D s s J n F 1 b 3 Q 7 U 2 V j d G l v b j E v U 2 9 1 c m N l I C g 1 K S 9 B d X R v U m V t b 3 Z l Z E N v b H V t b n M x L n t U a X R s Z S w x f S Z x d W 9 0 O y w m c X V v d D t T Z W N 0 a W 9 u M S 9 T b 3 V y Y 2 U g K D U p L 0 F 1 d G 9 S Z W 1 v d m V k Q 2 9 s d W 1 u c z E u e 1 l l Y X I s M n 0 m c X V v d D s s J n F 1 b 3 Q 7 U 2 V j d G l v b j E v U 2 9 1 c m N l I C g 1 K S 9 B d X R v U m V t b 3 Z l Z E N v b H V t b n M x L n t K b 3 V y b m F s T m F t Z S w z f S Z x d W 9 0 O y w m c X V v d D t T Z W N 0 a W 9 u M S 9 T b 3 V y Y 2 U g K D U p L 0 F 1 d G 9 S Z W 1 v d m V k Q 2 9 s d W 1 u c z E u e 1 Z v b H V t Z S w 0 f S Z x d W 9 0 O y w m c X V v d D t T Z W N 0 a W 9 u M S 9 T b 3 V y Y 2 U g K D U p L 0 F 1 d G 9 S Z W 1 v d m V k Q 2 9 s d W 1 u c z E u e 1 R h Z y w 1 f S Z x d W 9 0 O y w m c X V v d D t T Z W N 0 a W 9 u M S 9 T b 3 V y Y 2 U g K D U p L 0 F 1 d G 9 S Z W 1 v d m V k Q 2 9 s d W 1 u c z E u e 1 B h Z 2 V z L D Z 9 J n F 1 b 3 Q 7 L C Z x d W 9 0 O 1 N l Y 3 R p b 2 4 x L 1 N v d X J j Z S A o N S k v Q X V 0 b 1 J l b W 9 2 Z W R D b 2 x 1 b W 5 z M S 5 7 S X N z d W U s N 3 0 m c X V v d D s s J n F 1 b 3 Q 7 U 2 V j d G l v b j E v U 2 9 1 c m N l I C g 1 K S 9 B d X R v U m V t b 3 Z l Z E N v b H V t b n M x L n t N b 2 5 0 a C w 4 f S Z x d W 9 0 O y w m c X V v d D t T Z W N 0 a W 9 u M S 9 T b 3 V y Y 2 U g K D U p L 0 F 1 d G 9 S Z W 1 v d m V k Q 2 9 s d W 1 u c z E u e 1 N 0 Y W 5 k Y X J k T n V t Y m V y L D l 9 J n F 1 b 3 Q 7 L C Z x d W 9 0 O 1 N l Y 3 R p b 2 4 x L 1 N v d X J j Z S A o N S k v Q X V 0 b 1 J l b W 9 2 Z W R D b 2 x 1 b W 5 z M S 5 7 U H V i b G l z a G V y L D E w f S Z x d W 9 0 O y w m c X V v d D t T Z W N 0 a W 9 u M S 9 T b 3 V y Y 2 U g K D U p L 0 F 1 d G 9 S Z W 1 v d m V k Q 2 9 s d W 1 u c z E u e 1 V S T C w x M X 0 m c X V v d D t d L C Z x d W 9 0 O 0 N v b H V t b k N v d W 5 0 J n F 1 b 3 Q 7 O j E y L C Z x d W 9 0 O 0 t l e U N v b H V t b k 5 h b W V z J n F 1 b 3 Q 7 O l t d L C Z x d W 9 0 O 0 N v b H V t b k l k Z W 5 0 a X R p Z X M m c X V v d D s 6 W y Z x d W 9 0 O 1 N l Y 3 R p b 2 4 x L 1 N v d X J j Z S A o N S k v Q X V 0 b 1 J l b W 9 2 Z W R D b 2 x 1 b W 5 z M S 5 7 U 2 9 1 c m N l V H l w Z S w w f S Z x d W 9 0 O y w m c X V v d D t T Z W N 0 a W 9 u M S 9 T b 3 V y Y 2 U g K D U p L 0 F 1 d G 9 S Z W 1 v d m V k Q 2 9 s d W 1 u c z E u e 1 R p d G x l L D F 9 J n F 1 b 3 Q 7 L C Z x d W 9 0 O 1 N l Y 3 R p b 2 4 x L 1 N v d X J j Z S A o N S k v Q X V 0 b 1 J l b W 9 2 Z W R D b 2 x 1 b W 5 z M S 5 7 W W V h c i w y f S Z x d W 9 0 O y w m c X V v d D t T Z W N 0 a W 9 u M S 9 T b 3 V y Y 2 U g K D U p L 0 F 1 d G 9 S Z W 1 v d m V k Q 2 9 s d W 1 u c z E u e 0 p v d X J u Y W x O Y W 1 l L D N 9 J n F 1 b 3 Q 7 L C Z x d W 9 0 O 1 N l Y 3 R p b 2 4 x L 1 N v d X J j Z S A o N S k v Q X V 0 b 1 J l b W 9 2 Z W R D b 2 x 1 b W 5 z M S 5 7 V m 9 s d W 1 l L D R 9 J n F 1 b 3 Q 7 L C Z x d W 9 0 O 1 N l Y 3 R p b 2 4 x L 1 N v d X J j Z S A o N S k v Q X V 0 b 1 J l b W 9 2 Z W R D b 2 x 1 b W 5 z M S 5 7 V G F n L D V 9 J n F 1 b 3 Q 7 L C Z x d W 9 0 O 1 N l Y 3 R p b 2 4 x L 1 N v d X J j Z S A o N S k v Q X V 0 b 1 J l b W 9 2 Z W R D b 2 x 1 b W 5 z M S 5 7 U G F n Z X M s N n 0 m c X V v d D s s J n F 1 b 3 Q 7 U 2 V j d G l v b j E v U 2 9 1 c m N l I C g 1 K S 9 B d X R v U m V t b 3 Z l Z E N v b H V t b n M x L n t J c 3 N 1 Z S w 3 f S Z x d W 9 0 O y w m c X V v d D t T Z W N 0 a W 9 u M S 9 T b 3 V y Y 2 U g K D U p L 0 F 1 d G 9 S Z W 1 v d m V k Q 2 9 s d W 1 u c z E u e 0 1 v b n R o L D h 9 J n F 1 b 3 Q 7 L C Z x d W 9 0 O 1 N l Y 3 R p b 2 4 x L 1 N v d X J j Z S A o N S k v Q X V 0 b 1 J l b W 9 2 Z W R D b 2 x 1 b W 5 z M S 5 7 U 3 R h b m R h c m R O d W 1 i Z X I s O X 0 m c X V v d D s s J n F 1 b 3 Q 7 U 2 V j d G l v b j E v U 2 9 1 c m N l I C g 1 K S 9 B d X R v U m V t b 3 Z l Z E N v b H V t b n M x L n t Q d W J s a X N o Z X I s M T B 9 J n F 1 b 3 Q 7 L C Z x d W 9 0 O 1 N l Y 3 R p b 2 4 x L 1 N v d X J j Z S A o N S k v Q X V 0 b 1 J l b W 9 2 Z W R D b 2 x 1 b W 5 z M S 5 7 V V J M L D E x 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U 2 9 1 c m N l L 1 N v d X J j Z T w v S X R l b V B h d G g + P C 9 J d G V t T G 9 j Y X R p b 2 4 + P F N 0 Y W J s Z U V u d H J p Z X M v P j w v S X R l b T 4 8 S X R l b T 4 8 S X R l b U x v Y 2 F 0 a W 9 u P j x J d G V t V H l w Z T 5 G b 3 J t d W x h P C 9 J d G V t V H l w Z T 4 8 S X R l b V B h d G g + U 2 V j d G l v b j E v U 2 9 1 c m N l L 1 R h Y m x l M D w v S X R l b V B h d G g + P C 9 J d G V t T G 9 j Y X R p b 2 4 + P F N 0 Y W J s Z U V u d H J p Z X M v P j w v S X R l b T 4 8 S X R l b T 4 8 S X R l b U x v Y 2 F 0 a W 9 u P j x J d G V t V H l w Z T 5 G b 3 J t d W x h P C 9 J d G V t V H l w Z T 4 8 S X R l b V B h d G g + U 2 V j d G l v b j E v U 2 9 1 c m N l L 0 N o Y W 5 n Z W Q l M j B U e X B l P C 9 J d G V t U G F 0 a D 4 8 L 0 l 0 Z W 1 M b 2 N h d G l v b j 4 8 U 3 R h Y m x l R W 5 0 c m l l c y 8 + P C 9 J d G V t P j x J d G V t P j x J d G V t T G 9 j Y X R p b 2 4 + P E l 0 Z W 1 U e X B l P k Z v c m 1 1 b G E 8 L 0 l 0 Z W 1 U e X B l P j x J d G V t U G F 0 a D 5 T Z W N 0 a W 9 u M S 9 y Z W Z l c m V u Y 2 V z L 1 N v d X J j Z T w v S X R l b V B h d G g + P C 9 J d G V t T G 9 j Y X R p b 2 4 + P F N 0 Y W J s Z U V u d H J p Z X M v P j w v S X R l b T 4 8 S X R l b T 4 8 S X R l b U x v Y 2 F 0 a W 9 u P j x J d G V t V H l w Z T 5 G b 3 J t d W x h P C 9 J d G V t V H l w Z T 4 8 S X R l b V B h d G g + U 2 V j d G l v b j E v c m V m Z X J l b m N l c y 9 Q c m 9 t b 3 R l Z C U y M E h l Y W R l c n M 8 L 0 l 0 Z W 1 Q Y X R o P j w v S X R l b U x v Y 2 F 0 a W 9 u P j x T d G F i b G V F b n R y a W V z L z 4 8 L 0 l 0 Z W 0 + P E l 0 Z W 0 + P E l 0 Z W 1 M b 2 N h d G l v b j 4 8 S X R l b V R 5 c G U + R m 9 y b X V s Y T w v S X R l b V R 5 c G U + P E l 0 Z W 1 Q Y X R o P l N l Y 3 R p b 2 4 x L 3 J l Z m V y Z W 5 j Z X M v Q 2 h h b m d l Z C U y M F R 5 c G U 8 L 0 l 0 Z W 1 Q Y X R o P j w v S X R l b U x v Y 2 F 0 a W 9 u P j x T d G F i b G V F b n R y a W V z L z 4 8 L 0 l 0 Z W 0 + P E l 0 Z W 0 + P E l 0 Z W 1 M b 2 N h d G l v b j 4 8 S X R l b V R 5 c G U + R m 9 y b X V s Y T w v S X R l b V R 5 c G U + P E l 0 Z W 1 Q Y X R o P l N l Y 3 R p b 2 4 x L 2 V 4 c G 9 y d C 9 T b 3 V y Y 2 U 8 L 0 l 0 Z W 1 Q Y X R o P j w v S X R l b U x v Y 2 F 0 a W 9 u P j x T d G F i b G V F b n R y a W V z L z 4 8 L 0 l 0 Z W 0 + P E l 0 Z W 0 + P E l 0 Z W 1 M b 2 N h d G l v b j 4 8 S X R l b V R 5 c G U + R m 9 y b X V s Y T w v S X R l b V R 5 c G U + P E l 0 Z W 1 Q Y X R o P l N l Y 3 R p b 2 4 x L 2 V 4 c G 9 y d C 9 D a G F u Z 2 V k J T I w V H l w Z T w v S X R l b V B h d G g + P C 9 J d G V t T G 9 j Y X R p b 2 4 + P F N 0 Y W J s Z U V u d H J p Z X M v P j w v S X R l b T 4 8 S X R l b T 4 8 S X R l b U x v Y 2 F 0 a W 9 u P j x J d G V t V H l w Z T 5 G b 3 J t d W x h P C 9 J d G V t V H l w Z T 4 8 S X R l b V B h d G g + U 2 V j d G l v b j E v c m V j b 3 J k L 1 N v d X J j Z T w v S X R l b V B h d G g + P C 9 J d G V t T G 9 j Y X R p b 2 4 + P F N 0 Y W J s Z U V u d H J p Z X M v P j w v S X R l b T 4 8 S X R l b T 4 8 S X R l b U x v Y 2 F 0 a W 9 u P j x J d G V t V H l w Z T 5 G b 3 J t d W x h P C 9 J d G V t V H l w Z T 4 8 S X R l b V B h d G g + U 2 V j d G l v b j E v c m V j b 3 J k L 1 R h Y m x l M D w v S X R l b V B h d G g + P C 9 J d G V t T G 9 j Y X R p b 2 4 + P F N 0 Y W J s Z U V u d H J p Z X M v P j w v S X R l b T 4 8 S X R l b T 4 8 S X R l b U x v Y 2 F 0 a W 9 u P j x J d G V t V H l w Z T 5 G b 3 J t d W x h P C 9 J d G V t V H l w Z T 4 8 S X R l b V B h d G g + U 2 V j d G l v b j E v c m V j b 3 J k L 1 R h Y m x l M T w v S X R l b V B h d G g + P C 9 J d G V t T G 9 j Y X R p b 2 4 + P F N 0 Y W J s Z U V u d H J p Z X M v P j w v S X R l b T 4 8 S X R l b T 4 8 S X R l b U x v Y 2 F 0 a W 9 u P j x J d G V t V H l w Z T 5 G b 3 J t d W x h P C 9 J d G V t V H l w Z T 4 8 S X R l b V B h d G g + U 2 V j d G l v b j E v c m V j b 3 J k L 0 N o Y W 5 n Z W Q l M j B U e X B l P C 9 J d G V t U G F 0 a D 4 8 L 0 l 0 Z W 1 M b 2 N h d G l v b j 4 8 U 3 R h Y m x l R W 5 0 c m l l c y 8 + P C 9 J d G V t P j x J d G V t P j x J d G V t T G 9 j Y X R p b 2 4 + P E l 0 Z W 1 U e X B l P k Z v c m 1 1 b G E 8 L 0 l 0 Z W 1 U e X B l P j x J d G V t U G F 0 a D 5 T Z W N 0 a W 9 u M S 9 T b 3 V y Y 2 U l M j A o M i k v U 2 9 1 c m N l P C 9 J d G V t U G F 0 a D 4 8 L 0 l 0 Z W 1 M b 2 N h d G l v b j 4 8 U 3 R h Y m x l R W 5 0 c m l l c y 8 + P C 9 J d G V t P j x J d G V t P j x J d G V t T G 9 j Y X R p b 2 4 + P E l 0 Z W 1 U e X B l P k Z v c m 1 1 b G E 8 L 0 l 0 Z W 1 U e X B l P j x J d G V t U G F 0 a D 5 T Z W N 0 a W 9 u M S 9 T b 3 V y Y 2 U l M j A o M i k v V G F i b G U w P C 9 J d G V t U G F 0 a D 4 8 L 0 l 0 Z W 1 M b 2 N h d G l v b j 4 8 U 3 R h Y m x l R W 5 0 c m l l c y 8 + P C 9 J d G V t P j x J d G V t P j x J d G V t T G 9 j Y X R p b 2 4 + P E l 0 Z W 1 U e X B l P k Z v c m 1 1 b G E 8 L 0 l 0 Z W 1 U e X B l P j x J d G V t U G F 0 a D 5 T Z W N 0 a W 9 u M S 9 l e H B v c n Q l M j A o M i k v U 2 9 1 c m N l P C 9 J d G V t U G F 0 a D 4 8 L 0 l 0 Z W 1 M b 2 N h d G l v b j 4 8 U 3 R h Y m x l R W 5 0 c m l l c y 8 + P C 9 J d G V t P j x J d G V t P j x J d G V t T G 9 j Y X R p b 2 4 + P E l 0 Z W 1 U e X B l P k Z v c m 1 1 b G E 8 L 0 l 0 Z W 1 U e X B l P j x J d G V t U G F 0 a D 5 T Z W N 0 a W 9 u M S 9 l e H B v c n Q l M j A o M i k v Q 2 h h b m d l Z C U y M F R 5 c G U 8 L 0 l 0 Z W 1 Q Y X R o P j w v S X R l b U x v Y 2 F 0 a W 9 u P j x T d G F i b G V F b n R y a W V z L z 4 8 L 0 l 0 Z W 0 + P E l 0 Z W 0 + P E l 0 Z W 1 M b 2 N h d G l v b j 4 8 S X R l b V R 5 c G U + R m 9 y b X V s Y T w v S X R l b V R 5 c G U + P E l 0 Z W 1 Q Y X R o P l N l Y 3 R p b 2 4 x L 1 N v d X J j Z S U y M C g z K S 9 T b 3 V y Y 2 U 8 L 0 l 0 Z W 1 Q Y X R o P j w v S X R l b U x v Y 2 F 0 a W 9 u P j x T d G F i b G V F b n R y a W V z L z 4 8 L 0 l 0 Z W 0 + P E l 0 Z W 0 + P E l 0 Z W 1 M b 2 N h d G l v b j 4 8 S X R l b V R 5 c G U + R m 9 y b X V s Y T w v S X R l b V R 5 c G U + P E l 0 Z W 1 Q Y X R o P l N l Y 3 R p b 2 4 x L 1 N v d X J j Z S U y M C g z K S 9 U Y W J s Z T A 8 L 0 l 0 Z W 1 Q Y X R o P j w v S X R l b U x v Y 2 F 0 a W 9 u P j x T d G F i b G V F b n R y a W V z L z 4 8 L 0 l 0 Z W 0 + P E l 0 Z W 0 + P E l 0 Z W 1 M b 2 N h d G l v b j 4 8 S X R l b V R 5 c G U + R m 9 y b X V s Y T w v S X R l b V R 5 c G U + P E l 0 Z W 1 Q Y X R o P l N l Y 3 R p b 2 4 x L 3 J l Y 2 9 y Z H M v U 2 9 1 c m N l P C 9 J d G V t U G F 0 a D 4 8 L 0 l 0 Z W 1 M b 2 N h d G l v b j 4 8 U 3 R h Y m x l R W 5 0 c m l l c y 8 + P C 9 J d G V t P j x J d G V t P j x J d G V t T G 9 j Y X R p b 2 4 + P E l 0 Z W 1 U e X B l P k Z v c m 1 1 b G E 8 L 0 l 0 Z W 1 U e X B l P j x J d G V t U G F 0 a D 5 T Z W N 0 a W 9 u M S 9 y Z W N v c m R z L 1 R h Y m x l M D w v S X R l b V B h d G g + P C 9 J d G V t T G 9 j Y X R p b 2 4 + P F N 0 Y W J s Z U V u d H J p Z X M v P j w v S X R l b T 4 8 S X R l b T 4 8 S X R l b U x v Y 2 F 0 a W 9 u P j x J d G V t V H l w Z T 5 G b 3 J t d W x h P C 9 J d G V t V H l w Z T 4 8 S X R l b V B h d G g + U 2 V j d G l v b j E v c m V j b 3 J k J T I w K D I p L 1 N v d X J j Z T w v S X R l b V B h d G g + P C 9 J d G V t T G 9 j Y X R p b 2 4 + P F N 0 Y W J s Z U V u d H J p Z X M v P j w v S X R l b T 4 8 S X R l b T 4 8 S X R l b U x v Y 2 F 0 a W 9 u P j x J d G V t V H l w Z T 5 G b 3 J t d W x h P C 9 J d G V t V H l w Z T 4 8 S X R l b V B h d G g + U 2 V j d G l v b j E v c m V j b 3 J k J T I w K D I p L 1 R h Y m x l M D w v S X R l b V B h d G g + P C 9 J d G V t T G 9 j Y X R p b 2 4 + P F N 0 Y W J s Z U V u d H J p Z X M v P j w v S X R l b T 4 8 S X R l b T 4 8 S X R l b U x v Y 2 F 0 a W 9 u P j x J d G V t V H l w Z T 5 G b 3 J t d W x h P C 9 J d G V t V H l w Z T 4 8 S X R l b V B h d G g + U 2 V j d G l v b j E v c m V j b 3 J k J T I w K D I p L 1 R h Y m x l M T w v S X R l b V B h d G g + P C 9 J d G V t T G 9 j Y X R p b 2 4 + P F N 0 Y W J s Z U V u d H J p Z X M v P j w v S X R l b T 4 8 S X R l b T 4 8 S X R l b U x v Y 2 F 0 a W 9 u P j x J d G V t V H l w Z T 5 G b 3 J t d W x h P C 9 J d G V t V H l w Z T 4 8 S X R l b V B h d G g + U 2 V j d G l v b j E v c m V j b 3 J k J T I w K D I p L 0 N o Y W 5 n Z W Q l M j B U e X B l P C 9 J d G V t U G F 0 a D 4 8 L 0 l 0 Z W 1 M b 2 N h d G l v b j 4 8 U 3 R h Y m x l R W 5 0 c m l l c y 8 + P C 9 J d G V t P j x J d G V t P j x J d G V t T G 9 j Y X R p b 2 4 + P E l 0 Z W 1 U e X B l P k Z v c m 1 1 b G E 8 L 0 l 0 Z W 1 U e X B l P j x J d G V t U G F 0 a D 5 T Z W N 0 a W 9 u M S 9 y Z W N v c m Q l M j A o M y k v U 2 9 1 c m N l P C 9 J d G V t U G F 0 a D 4 8 L 0 l 0 Z W 1 M b 2 N h d G l v b j 4 8 U 3 R h Y m x l R W 5 0 c m l l c y 8 + P C 9 J d G V t P j x J d G V t P j x J d G V t T G 9 j Y X R p b 2 4 + P E l 0 Z W 1 U e X B l P k Z v c m 1 1 b G E 8 L 0 l 0 Z W 1 U e X B l P j x J d G V t U G F 0 a D 5 T Z W N 0 a W 9 u M S 9 y Z W N v c m Q l M j A o M y k v V G F i b G U w P C 9 J d G V t U G F 0 a D 4 8 L 0 l 0 Z W 1 M b 2 N h d G l v b j 4 8 U 3 R h Y m x l R W 5 0 c m l l c y 8 + P C 9 J d G V t P j x J d G V t P j x J d G V t T G 9 j Y X R p b 2 4 + P E l 0 Z W 1 U e X B l P k Z v c m 1 1 b G E 8 L 0 l 0 Z W 1 U e X B l P j x J d G V t U G F 0 a D 5 T Z W N 0 a W 9 u M S 9 y Z W N v c m Q l M j A o M y k v V G F i b G U x P C 9 J d G V t U G F 0 a D 4 8 L 0 l 0 Z W 1 M b 2 N h d G l v b j 4 8 U 3 R h Y m x l R W 5 0 c m l l c y 8 + P C 9 J d G V t P j x J d G V t P j x J d G V t T G 9 j Y X R p b 2 4 + P E l 0 Z W 1 U e X B l P k Z v c m 1 1 b G E 8 L 0 l 0 Z W 1 U e X B l P j x J d G V t U G F 0 a D 5 T Z W N 0 a W 9 u M S 9 y Z W N v c m Q l M j A o M y k v Q 2 h h b m d l Z C U y M F R 5 c G U 8 L 0 l 0 Z W 1 Q Y X R o P j w v S X R l b U x v Y 2 F 0 a W 9 u P j x T d G F i b G V F b n R y a W V z L z 4 8 L 0 l 0 Z W 0 + P E l 0 Z W 0 + P E l 0 Z W 1 M b 2 N h d G l v b j 4 8 S X R l b V R 5 c G U + R m 9 y b X V s Y T w v S X R l b V R 5 c G U + P E l 0 Z W 1 Q Y X R o P l N l Y 3 R p b 2 4 x L 1 N v d X J j Z S U y M C g 0 K S 9 T b 3 V y Y 2 U 8 L 0 l 0 Z W 1 Q Y X R o P j w v S X R l b U x v Y 2 F 0 a W 9 u P j x T d G F i b G V F b n R y a W V z L z 4 8 L 0 l 0 Z W 0 + P E l 0 Z W 0 + P E l 0 Z W 1 M b 2 N h d G l v b j 4 8 S X R l b V R 5 c G U + R m 9 y b X V s Y T w v S X R l b V R 5 c G U + P E l 0 Z W 1 Q Y X R o P l N l Y 3 R p b 2 4 x L 1 N v d X J j Z S U y M C g 0 K S 9 U Y W J s Z T A 8 L 0 l 0 Z W 1 Q Y X R o P j w v S X R l b U x v Y 2 F 0 a W 9 u P j x T d G F i b G V F b n R y a W V z L z 4 8 L 0 l 0 Z W 0 + P E l 0 Z W 0 + P E l 0 Z W 1 M b 2 N h d G l v b j 4 8 S X R l b V R 5 c G U + R m 9 y b X V s Y T w v S X R l b V R 5 c G U + P E l 0 Z W 1 Q Y X R o P l N l Y 3 R p b 2 4 x L 1 N v d X J j Z S U y M C g 0 K S 9 D a G F u Z 2 V k J T I w V H l w Z T w v S X R l b V B h d G g + P C 9 J d G V t T G 9 j Y X R p b 2 4 + P F N 0 Y W J s Z U V u d H J p Z X M v P j w v S X R l b T 4 8 S X R l b T 4 8 S X R l b U x v Y 2 F 0 a W 9 u P j x J d G V t V H l w Z T 5 G b 3 J t d W x h P C 9 J d G V t V H l w Z T 4 8 S X R l b V B h d G g + U 2 V j d G l v b j E v U 2 9 1 c m N l J T I w K D U p L 1 N v d X J j Z T w v S X R l b V B h d G g + P C 9 J d G V t T G 9 j Y X R p b 2 4 + P F N 0 Y W J s Z U V u d H J p Z X M v P j w v S X R l b T 4 8 S X R l b T 4 8 S X R l b U x v Y 2 F 0 a W 9 u P j x J d G V t V H l w Z T 5 G b 3 J t d W x h P C 9 J d G V t V H l w Z T 4 8 S X R l b V B h d G g + U 2 V j d G l v b j E v U 2 9 1 c m N l J T I w K D U p L 1 R h Y m x l M D w v S X R l b V B h d G g + P C 9 J d G V t T G 9 j Y X R p b 2 4 + P F N 0 Y W J s Z U V u d H J p Z X M v P j w v S X R l b T 4 8 S X R l b T 4 8 S X R l b U x v Y 2 F 0 a W 9 u P j x J d G V t V H l w Z T 5 G b 3 J t d W x h P C 9 J d G V t V H l w Z T 4 8 S X R l b V B h d G g + U 2 V j d G l v b j E v U 2 9 1 c m N l J T I w K D U p L 0 N o Y W 5 n Z W Q l M j B U e X B l 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N o A A A A B A A A A 0 I y d 3 w E V 0 R G M e g D A T 8 K X 6 w E A A A C A V B r X + F c Z Q L k b D S Q 3 I 2 m r A A A A A A I A A A A A A A N m A A D A A A A A E A A A A H M 5 p i x W 3 3 6 v n X 5 K s z L M x q 8 A A A A A B I A A A K A A A A A Q A A A A 6 V n y V h v D 3 p 9 K j i y i T G s 0 d l A A A A D d w Z 5 J c G e i 3 T 0 F h n x g C + / 2 5 a I 6 8 G y q K Q f 6 1 F J 7 B x R h T 9 v h n v 0 2 w Z 4 m G j A l v B F t r Z 0 a a I w d A V O k F 5 4 n F 6 l 6 K 4 o 4 7 P 5 i T k d j 9 C f C j p 3 h z z l h Z B Q A A A B v e G x f A I s 9 p u 3 2 d k Y 9 k t E F K g t V X A = = < / 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cc8dda3-294a-4e9d-b99d-d236da01e6ea">
      <Terms xmlns="http://schemas.microsoft.com/office/infopath/2007/PartnerControls"/>
    </lcf76f155ced4ddcb4097134ff3c332f>
    <TaxCatchAll xmlns="47b27d8b-d7e5-4b4b-a503-0ff234d77c29"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FD725B-4267-41C4-9F49-B303E5FD83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8dda3-294a-4e9d-b99d-d236da01e6ea"/>
    <ds:schemaRef ds:uri="47b27d8b-d7e5-4b4b-a503-0ff234d77c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7FEA7-DBF6-4831-923E-803FAC6EE21B}">
  <ds:schemaRefs>
    <ds:schemaRef ds:uri="http://schemas.microsoft.com/DataMashup"/>
  </ds:schemaRefs>
</ds:datastoreItem>
</file>

<file path=customXml/itemProps3.xml><?xml version="1.0" encoding="utf-8"?>
<ds:datastoreItem xmlns:ds="http://schemas.openxmlformats.org/officeDocument/2006/customXml" ds:itemID="{39973D4D-8A51-4AAC-A96A-8BE0CA770D30}">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dcmitype/"/>
    <ds:schemaRef ds:uri="47b27d8b-d7e5-4b4b-a503-0ff234d77c29"/>
    <ds:schemaRef ds:uri="dcc8dda3-294a-4e9d-b99d-d236da01e6ea"/>
    <ds:schemaRef ds:uri="http://www.w3.org/XML/1998/namespace"/>
  </ds:schemaRefs>
</ds:datastoreItem>
</file>

<file path=customXml/itemProps4.xml><?xml version="1.0" encoding="utf-8"?>
<ds:datastoreItem xmlns:ds="http://schemas.openxmlformats.org/officeDocument/2006/customXml" ds:itemID="{5FF7DD75-A07B-422A-943B-1791B04502D0}">
  <ds:schemaRefs>
    <ds:schemaRef ds:uri="http://schemas.microsoft.com/sharepoint/v3/contenttype/forms"/>
  </ds:schemaRefs>
</ds:datastoreItem>
</file>

<file path=docMetadata/LabelInfo.xml><?xml version="1.0" encoding="utf-8"?>
<clbl:labelList xmlns:clbl="http://schemas.microsoft.com/office/2020/mipLabelMetadata">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Resource Collection</vt:lpstr>
      <vt:lpstr>Resource Collection Guidance</vt:lpstr>
      <vt:lpstr>RC Column list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Cathryn Thompson-Goodwin</cp:lastModifiedBy>
  <cp:revision/>
  <dcterms:created xsi:type="dcterms:W3CDTF">2018-07-24T07:35:59Z</dcterms:created>
  <dcterms:modified xsi:type="dcterms:W3CDTF">2025-09-10T08:50:22Z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0x010100DBDF578D45BE234FAE89A69CB2E8BC13</vt:lpwstr>
  </property>
</Properties>
</file>