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codeName="ThisWorkbook" defaultThemeVersion="166925"/>
  <mc:AlternateContent xmlns:mc="http://schemas.openxmlformats.org/markup-compatibility/2006">
    <mc:Choice Requires="x15">
      <x15ac:absPath xmlns:x15ac="http://schemas.microsoft.com/office/spreadsheetml/2010/11/ac" url="/Users/cathrynthompson-goodwin/Documents/"/>
    </mc:Choice>
  </mc:AlternateContent>
  <xr:revisionPtr revIDLastSave="0" documentId="13_ncr:1_{4ED3F8BD-AA7D-C14D-BB0A-129B600E2EDC}" xr6:coauthVersionLast="47" xr6:coauthVersionMax="47" xr10:uidLastSave="{00000000-0000-0000-0000-000000000000}"/>
  <bookViews>
    <workbookView xWindow="0" yWindow="760" windowWidth="30240" windowHeight="17400" xr2:uid="{B826F62B-5149-F642-AD21-2F1041589552}"/>
  </bookViews>
  <sheets>
    <sheet name="Introduction" sheetId="24" r:id="rId1"/>
    <sheet name="Resource Collection" sheetId="1" r:id="rId2"/>
    <sheet name="Resource Collection Guidance" sheetId="26" r:id="rId3"/>
    <sheet name="Stakeholders " sheetId="25" r:id="rId4"/>
    <sheet name="Capabilities" sheetId="23" r:id="rId5"/>
    <sheet name="Stakeholder Sheet Guidance" sheetId="27" r:id="rId6"/>
    <sheet name="Capabilities Sheet Guidance" sheetId="28" r:id="rId7"/>
    <sheet name="Other Knowledge" sheetId="6" r:id="rId8"/>
    <sheet name="How we searched for resources" sheetId="31" r:id="rId9"/>
    <sheet name="RC Column list data" sheetId="11" r:id="rId10"/>
  </sheets>
  <definedNames>
    <definedName name="_xlnm._FilterDatabase" localSheetId="9" hidden="1">'RC Column list data'!$A$1:$J$1</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ource  4_64761b69-a5d3-433c-9a2d-da25d75b76d2" name="Source  4" connection="Query - Source (4)"/>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 r="B3" i="1" s="1"/>
  <c r="B2" i="25"/>
  <c r="B3"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Simeon Goodwin</author>
    <author>tc={3EAA7938-5411-1E4E-A43A-B924C5066802}</author>
  </authors>
  <commentList>
    <comment ref="A4" authorId="0" shapeId="0" xr:uid="{9A53D19B-18E1-4B99-8EBC-FB569A125F46}">
      <text>
        <r>
          <rPr>
            <b/>
            <sz val="9"/>
            <color rgb="FF000000"/>
            <rFont val="Tahoma"/>
            <family val="2"/>
          </rPr>
          <t xml:space="preserve">Has the resource been published, or is it still being produced?
</t>
        </r>
      </text>
    </comment>
    <comment ref="C4" authorId="0" shapeId="0" xr:uid="{4B384119-85E3-4FF3-9D8F-D7518575ACC7}">
      <text>
        <r>
          <rPr>
            <b/>
            <sz val="9"/>
            <color rgb="FF000000"/>
            <rFont val="Tahoma"/>
            <family val="2"/>
          </rPr>
          <t xml:space="preserve">The Author's introduction or summary of the resource.
</t>
        </r>
      </text>
    </comment>
    <comment ref="F4" authorId="0" shapeId="0" xr:uid="{93A7BE4E-654F-4554-9C0C-36686FAEEF3B}">
      <text>
        <r>
          <rPr>
            <b/>
            <sz val="9"/>
            <color rgb="FF000000"/>
            <rFont val="Tahoma"/>
            <family val="2"/>
          </rPr>
          <t>The organisation that paid for the resource</t>
        </r>
      </text>
    </comment>
    <comment ref="G4" authorId="0" shapeId="0" xr:uid="{8B48834F-EEC7-4AAA-AA7D-A872702BFD3A}">
      <text>
        <r>
          <rPr>
            <b/>
            <sz val="9"/>
            <color rgb="FF000000"/>
            <rFont val="Tahoma"/>
            <family val="2"/>
          </rPr>
          <t>The organisation that wrote the resource</t>
        </r>
      </text>
    </comment>
    <comment ref="R4" authorId="0" shapeId="0" xr:uid="{C423CF19-8DBF-4E9C-A437-A7D41AD42CC8}">
      <text>
        <r>
          <rPr>
            <b/>
            <sz val="9"/>
            <color rgb="FF000000"/>
            <rFont val="Tahoma"/>
            <family val="2"/>
          </rPr>
          <t>Keywords applied by the researcher when adding resource to the resource collection.</t>
        </r>
      </text>
    </comment>
    <comment ref="L15" authorId="1" shapeId="0" xr:uid="{3EAA7938-5411-1E4E-A43A-B924C5066802}">
      <text>
        <t>[Threaded comment]
Your version of Excel allows you to read this threaded comment; however, any edits to it will get removed if the file is opened in a newer version of Excel. Learn more: https://go.microsoft.com/fwlink/?linkid=870924
Comment:
    Not sure which category neurodivergent would be filed under</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EA8B94C-F45B-430B-8CD6-BA4326EE52C9}" keepAlive="1" name="Query - export" description="Connection to the 'export' query in the workbook." type="5" refreshedVersion="0" background="1" saveData="1">
    <dbPr connection="Provider=Microsoft.Mashup.OleDb.1;Data Source=$Workbook$;Location=export;Extended Properties=&quot;&quot;" command="SELECT * FROM [export]"/>
  </connection>
  <connection id="2" xr16:uid="{700AC01F-FF04-4E02-96FF-86AF7FD26147}" keepAlive="1" name="Query - export (2)" description="Connection to the 'export (2)' query in the workbook." type="5" refreshedVersion="0" background="1" saveData="1">
    <dbPr connection="Provider=Microsoft.Mashup.OleDb.1;Data Source=$Workbook$;Location=&quot;export (2)&quot;;Extended Properties=&quot;&quot;" command="SELECT * FROM [export (2)]"/>
  </connection>
  <connection id="3" xr16:uid="{D52758F0-A42A-45B2-A450-7EAFCC4FA640}" keepAlive="1" name="Query - record" description="Connection to the 'record' query in the workbook." type="5" refreshedVersion="0" background="1" saveData="1">
    <dbPr connection="Provider=Microsoft.Mashup.OleDb.1;Data Source=$Workbook$;Location=record;Extended Properties=&quot;&quot;" command="SELECT * FROM [record]"/>
  </connection>
  <connection id="4" xr16:uid="{0E0C1A94-2DAB-455A-AE00-AA4A3B4A0281}" keepAlive="1" name="Query - record (2)" description="Connection to the 'record (2)' query in the workbook." type="5" refreshedVersion="0" background="1" saveData="1">
    <dbPr connection="Provider=Microsoft.Mashup.OleDb.1;Data Source=$Workbook$;Location=&quot;record (2)&quot;;Extended Properties=&quot;&quot;" command="SELECT * FROM [record (2)]"/>
  </connection>
  <connection id="5" xr16:uid="{528395D7-887E-44B1-9AE5-35DB7EFE09E5}" keepAlive="1" name="Query - record (3)" description="Connection to the 'record (3)' query in the workbook." type="5" refreshedVersion="0" background="1" saveData="1">
    <dbPr connection="Provider=Microsoft.Mashup.OleDb.1;Data Source=$Workbook$;Location=&quot;record (3)&quot;;Extended Properties=&quot;&quot;" command="SELECT * FROM [record (3)]"/>
  </connection>
  <connection id="6" xr16:uid="{134F8DBE-B3F7-40E7-9731-2145DA1C3BEF}" keepAlive="1" name="Query - records" description="Connection to the 'records' query in the workbook." type="5" refreshedVersion="0" background="1" saveData="1">
    <dbPr connection="Provider=Microsoft.Mashup.OleDb.1;Data Source=$Workbook$;Location=records;Extended Properties=&quot;&quot;" command="SELECT * FROM [records]"/>
  </connection>
  <connection id="7" xr16:uid="{5E853529-4703-452C-AED7-CD697901FB76}" keepAlive="1" name="Query - references" description="Connection to the 'references' query in the workbook." type="5" refreshedVersion="8" background="1" saveData="1">
    <dbPr connection="Provider=Microsoft.Mashup.OleDb.1;Data Source=$Workbook$;Location=references;Extended Properties=&quot;&quot;" command="SELECT * FROM [references]"/>
  </connection>
  <connection id="8" xr16:uid="{0B52E4CB-D4E0-4D62-9912-58178367E520}" keepAlive="1" name="Query - Source" description="Connection to the 'Source' query in the workbook." type="5" refreshedVersion="0" background="1" saveData="1">
    <dbPr connection="Provider=Microsoft.Mashup.OleDb.1;Data Source=$Workbook$;Location=Source;Extended Properties=&quot;&quot;" command="SELECT * FROM [Source]"/>
  </connection>
  <connection id="9" xr16:uid="{0DBC1D1C-EA10-49A2-8D01-983DCC11BE1E}" keepAlive="1" name="Query - Source (2)" description="Connection to the 'Source (2)' query in the workbook." type="5" refreshedVersion="0" background="1" saveData="1">
    <dbPr connection="Provider=Microsoft.Mashup.OleDb.1;Data Source=$Workbook$;Location=&quot;Source (2)&quot;;Extended Properties=&quot;&quot;" command="SELECT * FROM [Source (2)]"/>
  </connection>
  <connection id="10" xr16:uid="{8ED06324-BA3E-4436-B193-619441B0FEFF}" keepAlive="1" name="Query - Source (3)" description="Connection to the 'Source (3)' query in the workbook." type="5" refreshedVersion="0" background="1" saveData="1">
    <dbPr connection="Provider=Microsoft.Mashup.OleDb.1;Data Source=$Workbook$;Location=&quot;Source (3)&quot;;Extended Properties=&quot;&quot;" command="SELECT * FROM [Source (3)]"/>
  </connection>
  <connection id="11" xr16:uid="{6A20B07D-5F97-484B-A8B9-67A9E16622F2}" name="Query - Source (4)" description="Connection to the 'Source (4)' query in the workbook." type="100" refreshedVersion="8" minRefreshableVersion="5">
    <extLst>
      <ext xmlns:x15="http://schemas.microsoft.com/office/spreadsheetml/2010/11/main" uri="{DE250136-89BD-433C-8126-D09CA5730AF9}">
        <x15:connection id="71d6eb82-09d5-4f96-b7a4-060098ae3e7e"/>
      </ext>
    </extLst>
  </connection>
  <connection id="12" xr16:uid="{8BE9DF64-B98D-40F1-983B-DA883FE1EE8C}" keepAlive="1" name="Query - Source (5)" description="Connection to the 'Source (5)' query in the workbook." type="5" refreshedVersion="0" background="1" saveData="1">
    <dbPr connection="Provider=Microsoft.Mashup.OleDb.1;Data Source=$Workbook$;Location=&quot;Source (5)&quot;;Extended Properties=&quot;&quot;" command="SELECT * FROM [Source (5)]"/>
  </connection>
  <connection id="13" xr16:uid="{DE0A2C8A-76AF-474C-A66F-B23972D2BAC9}"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<sst xmlns="http://schemas.openxmlformats.org/spreadsheetml/2006/main" count="12659" uniqueCount="4931">
  <si>
    <t>ACCESSIBLE TRANSPORT RESOURCE COLLECTION</t>
  </si>
  <si>
    <t>ABOUT THIS DATABASE</t>
  </si>
  <si>
    <t>Sheets in this database</t>
  </si>
  <si>
    <t>Overview</t>
  </si>
  <si>
    <r>
      <rPr>
        <sz val="13"/>
        <color rgb="FF244800"/>
        <rFont val="Lexend Light"/>
      </rPr>
      <t xml:space="preserve">1. </t>
    </r>
    <r>
      <rPr>
        <b/>
        <sz val="13"/>
        <color rgb="FF244800"/>
        <rFont val="Lexend Light"/>
      </rPr>
      <t>Introduction</t>
    </r>
    <r>
      <rPr>
        <sz val="13"/>
        <color rgb="FF244800"/>
        <rFont val="Lexend Light"/>
      </rPr>
      <t xml:space="preserve"> - This sheet
2. </t>
    </r>
    <r>
      <rPr>
        <b/>
        <sz val="13"/>
        <color rgb="FF244800"/>
        <rFont val="Lexend Light"/>
      </rPr>
      <t>Resources</t>
    </r>
    <r>
      <rPr>
        <sz val="13"/>
        <color rgb="FF244800"/>
        <rFont val="Lexend Light"/>
      </rPr>
      <t xml:space="preserve"> - List of identified documents and projects
3. </t>
    </r>
    <r>
      <rPr>
        <b/>
        <sz val="13"/>
        <color rgb="FF244800"/>
        <rFont val="Lexend Light"/>
      </rPr>
      <t>Resource Collection Sheet guidance</t>
    </r>
    <r>
      <rPr>
        <sz val="13"/>
        <color rgb="FF244800"/>
        <rFont val="Lexend Light"/>
      </rPr>
      <t xml:space="preserve"> - Information about how resources in the Resource Collection sheet have been documented
4.</t>
    </r>
    <r>
      <rPr>
        <b/>
        <sz val="13"/>
        <color rgb="FF244800"/>
        <rFont val="Lexend Light"/>
      </rPr>
      <t xml:space="preserve"> Stakeholders</t>
    </r>
    <r>
      <rPr>
        <sz val="13"/>
        <color rgb="FF244800"/>
        <rFont val="Lexend Light"/>
      </rPr>
      <t xml:space="preserve"> - List of identified knowledge stakeholders
5. </t>
    </r>
    <r>
      <rPr>
        <b/>
        <sz val="13"/>
        <color rgb="FF244800"/>
        <rFont val="Lexend Light"/>
      </rPr>
      <t>Stakeholder Sheet guidance</t>
    </r>
    <r>
      <rPr>
        <sz val="13"/>
        <color rgb="FF244800"/>
        <rFont val="Lexend Light"/>
      </rPr>
      <t xml:space="preserve"> -  Information about how resources in the Stakeholder sheet have been documented 
6. </t>
    </r>
    <r>
      <rPr>
        <b/>
        <sz val="13"/>
        <color rgb="FF244800"/>
        <rFont val="Lexend Light"/>
      </rPr>
      <t>Capabilities</t>
    </r>
    <r>
      <rPr>
        <sz val="13"/>
        <color rgb="FF244800"/>
        <rFont val="Lexend Light"/>
      </rPr>
      <t xml:space="preserve"> - List of identified capabilities
7. </t>
    </r>
    <r>
      <rPr>
        <b/>
        <sz val="13"/>
        <color rgb="FF244800"/>
        <rFont val="Lexend Light"/>
      </rPr>
      <t>Capabilities Sheet guidance</t>
    </r>
    <r>
      <rPr>
        <sz val="13"/>
        <color rgb="FF244800"/>
        <rFont val="Lexend Light"/>
      </rPr>
      <t xml:space="preserve"> -  Information about how resources in the Capabilities sheet have been documented
8. </t>
    </r>
    <r>
      <rPr>
        <b/>
        <sz val="13"/>
        <color rgb="FF244800"/>
        <rFont val="Lexend Light"/>
      </rPr>
      <t>Other knowledge</t>
    </r>
    <r>
      <rPr>
        <sz val="13"/>
        <color rgb="FF244800"/>
        <rFont val="Lexend Light"/>
      </rPr>
      <t xml:space="preserve"> - Relevant, but out of scope material encountered as part of the desktop searches 
9. </t>
    </r>
    <r>
      <rPr>
        <b/>
        <sz val="13"/>
        <color rgb="FF244800"/>
        <rFont val="Lexend Light"/>
      </rPr>
      <t>How we searched for resources</t>
    </r>
    <r>
      <rPr>
        <sz val="13"/>
        <color rgb="FF244800"/>
        <rFont val="Lexend Light"/>
      </rPr>
      <t xml:space="preserve"> - Information on how we carried out literature searches 
10. </t>
    </r>
    <r>
      <rPr>
        <b/>
        <sz val="13"/>
        <color rgb="FF244800"/>
        <rFont val="Lexend Light"/>
      </rPr>
      <t>Column list data</t>
    </r>
    <r>
      <rPr>
        <sz val="13"/>
        <color rgb="FF244800"/>
        <rFont val="Lexend Light"/>
      </rPr>
      <t xml:space="preserve"> - Please ignore, for the creation of drop-down lists in other tabs</t>
    </r>
  </si>
  <si>
    <t xml:space="preserve">This database is the first deliverable of the Resource Collection project. The database captures the resources, resource stakeholders and capabilities identified throughout the project. 
This version of the database was created initially for internal use by ncat partners and board. However, the intention now is that the contents will feed into a public-facing resource colection - we expect that some further editorial work to make the content fit for an external audience may still be required in that process.   
Two principal objectives have guided how information has been entered into the database: 
1) Create a database that can accommodate the required labelling and categorisation system in a way that it is also easy to explore how knowledge in this resource collection is distributed across different categories, etc. 
2) Document resources in such a way that it can easily and seamlessly feed into a future project to develop a public facing resource colection.
The intention is that the database will continue to be populated even after the initial research project closes on the 29th of March 2024.
The repository was created and populated by two researchers at Connected Places Catapult: Dr Lovisa Eriksson, Social Research Specialist and Simeon Goodwin, Design Specialist.
</t>
  </si>
  <si>
    <t>Included in scope</t>
  </si>
  <si>
    <t>Excluded from scope</t>
  </si>
  <si>
    <t>Knowledge explicitly focused on the UK</t>
  </si>
  <si>
    <t>Knowledge focused on non-UK contexts, regardless of relevancy</t>
  </si>
  <si>
    <t xml:space="preserve">Stakeholders and capabilities based in the UK </t>
  </si>
  <si>
    <t>Stakeholders and capabilities based in non-UK contexts, regardless of relevancy</t>
  </si>
  <si>
    <t>Knowledge that addresses the use of accessible transport from the perspective of disabled and older passengers</t>
  </si>
  <si>
    <t xml:space="preserve">Accessible transport knowledge that does not address specific issues faced by disabled and older passengers, such as knowledge focused on transport availability more generally or on disabled transport staff. </t>
  </si>
  <si>
    <t>All transport modes</t>
  </si>
  <si>
    <t xml:space="preserve">Knowledge on how transport causes or alleviates accessibility needs was also considered out of scope. </t>
  </si>
  <si>
    <t>All impairment areas</t>
  </si>
  <si>
    <t xml:space="preserve">Knowledge across the following types: </t>
  </si>
  <si>
    <t xml:space="preserve">Other types of documents, including but not limited to: </t>
  </si>
  <si>
    <t xml:space="preserve">Research </t>
  </si>
  <si>
    <t>News articles</t>
  </si>
  <si>
    <t>Evaluations and learnings</t>
  </si>
  <si>
    <t>Blog posts</t>
  </si>
  <si>
    <t>Policy and regulation</t>
  </si>
  <si>
    <t>Letters</t>
  </si>
  <si>
    <t>Strategies</t>
  </si>
  <si>
    <t>Passenger information leaflets</t>
  </si>
  <si>
    <t>Technical documentation</t>
  </si>
  <si>
    <t>Datasets</t>
  </si>
  <si>
    <t>Stakeholders across the following types:</t>
  </si>
  <si>
    <t>Producers of knowledge</t>
  </si>
  <si>
    <t>Consumers of knowledge</t>
  </si>
  <si>
    <t>Funders/Commissioners of knowledge projects</t>
  </si>
  <si>
    <t>Direct/indirect beneficiaries of knowledge</t>
  </si>
  <si>
    <t>Capabilities across the following types:</t>
  </si>
  <si>
    <t>Withdrawn documents, e.g. withdrawn standards or policies</t>
  </si>
  <si>
    <t>Knowledge banks
Research/Design/Innovation Centres, Groups or Units
Living lab/Testbed/Simulator
Evidence and Knowledge Transfer
Forums/Networks/Panels
Tools
Research/Innovation Programmes
Funding Schemes</t>
  </si>
  <si>
    <t xml:space="preserve">Very specific and non-generalisable information about, e.g., accessibility of particular stations or carriage models excluded from knowledge bank but included under 'other resources' when encountered. </t>
  </si>
  <si>
    <t>Knowledge published in or after 2015</t>
  </si>
  <si>
    <t>Knowledge published before 2015</t>
  </si>
  <si>
    <t>Limitations</t>
  </si>
  <si>
    <t>1. Entries in the database have not been assessed for quality.</t>
  </si>
  <si>
    <t>4. The database does not systematically capture methodology or sample used.</t>
  </si>
  <si>
    <t>5. Searches mainly returned knowledge in the "published" category, due to the study design which prioritised desktop research.</t>
  </si>
  <si>
    <t>7. The capability section is underdeveloped, due to resource constraints.</t>
  </si>
  <si>
    <t>High-level recommendations for further work to this database</t>
  </si>
  <si>
    <t xml:space="preserve">1. Examine existing entries in more detail to enable: </t>
  </si>
  <si>
    <t>a) entries to be labelled with more precision</t>
  </si>
  <si>
    <t>b) the use of new, relevant labelling categories, such as methodology, sample size, type of publication</t>
  </si>
  <si>
    <t>c) entries to be assessed for quality</t>
  </si>
  <si>
    <t xml:space="preserve">2. Carry out further searches for knowledge to include. We recommend targeted searches for: </t>
  </si>
  <si>
    <t>a) Datasets, as well as Regulation/Legislation</t>
  </si>
  <si>
    <t>c) Knowledge produced about non-UK contexts, that is still relevant for the UK</t>
  </si>
  <si>
    <t>d) Academic literature produced before 2015</t>
  </si>
  <si>
    <t>3. Design and carry out a more systematic activity to capture knowledge capabilities</t>
  </si>
  <si>
    <t># of resources filtered:</t>
  </si>
  <si>
    <t xml:space="preserve">Last updated: </t>
  </si>
  <si>
    <t xml:space="preserve">Manually inserted, does not update automatically </t>
  </si>
  <si>
    <t>% of resource collection filtered:</t>
  </si>
  <si>
    <t>(click here for further information on how to use)</t>
  </si>
  <si>
    <t>By:</t>
  </si>
  <si>
    <t>Lovisa Eriksson</t>
  </si>
  <si>
    <t>Manually inserted, does not update automatically</t>
  </si>
  <si>
    <t>Status</t>
  </si>
  <si>
    <t>Title</t>
  </si>
  <si>
    <t>Abstract / Summary - Author's own words (long form)</t>
  </si>
  <si>
    <t>Year</t>
  </si>
  <si>
    <t>Link</t>
  </si>
  <si>
    <t>Commissioned/ Funded by</t>
  </si>
  <si>
    <t>Authoring organisation / Author affiliation</t>
  </si>
  <si>
    <t>Individual author(s) (I/A)</t>
  </si>
  <si>
    <t>Full reference (Academic Lit only)</t>
  </si>
  <si>
    <t>Type of Resource</t>
  </si>
  <si>
    <t>Type of Output</t>
  </si>
  <si>
    <t>Impairment Area</t>
  </si>
  <si>
    <t>Transport mode(s)</t>
  </si>
  <si>
    <t>Journey Stage</t>
  </si>
  <si>
    <t>Context</t>
  </si>
  <si>
    <t>Other tags</t>
  </si>
  <si>
    <t xml:space="preserve">Author's Keywords </t>
  </si>
  <si>
    <t>Other Keywords</t>
  </si>
  <si>
    <t>Date Added</t>
  </si>
  <si>
    <t>Abstract / Summary - AI generated short form2</t>
  </si>
  <si>
    <t>Resource Collection Reference number</t>
  </si>
  <si>
    <t>Published/Completed</t>
  </si>
  <si>
    <t>The second cycling and walking investment strategy (CWIS2)</t>
  </si>
  <si>
    <t>https://www.gov.uk/government/publications/the-second-cycling-and-walking-investment-strategy/the-second-cycling-and-walking-investment-strategy-cwis2</t>
  </si>
  <si>
    <t>Policy and Regulation</t>
  </si>
  <si>
    <t>Grey literature</t>
  </si>
  <si>
    <t>Mobility</t>
  </si>
  <si>
    <t>First or last mile travel</t>
  </si>
  <si>
    <t>England (all regions)</t>
  </si>
  <si>
    <t>Dial-a-Ride: From Door to More</t>
  </si>
  <si>
    <t>https://www.transportforall.org.uk/wp-content/uploads/2022/07/Dial-a-Ride-Report-July-2022-FINAL-FINAL.pdf</t>
  </si>
  <si>
    <t>Research</t>
  </si>
  <si>
    <t>Pan-impairment</t>
  </si>
  <si>
    <t>DRT/Community Transport/Dial-a-ride</t>
  </si>
  <si>
    <t>Unspecified</t>
  </si>
  <si>
    <t>England - London</t>
  </si>
  <si>
    <t>Age-Friendly Tyburn</t>
  </si>
  <si>
    <t>https://www.sustrans.org.uk/our-blog/projects/2019/england/age-friendly-tyburn/</t>
  </si>
  <si>
    <t>Ageing Better in Birmingham</t>
  </si>
  <si>
    <t>Sustrans</t>
  </si>
  <si>
    <t>England - West Midlands</t>
  </si>
  <si>
    <t>The Age-Friendly Tyburn project is funded through Ageing Better in Birmingham which is led by Birmingham Voluntary Services Council (BVSC).  It is a two-year initiative investigating the degree to which the physical environment of Tyburn contributes to or exacerbates the social isolation of older people.</t>
  </si>
  <si>
    <t>PAS 1899:2022 Electric vehicles – 
Accessible charging – Specification</t>
  </si>
  <si>
    <t>https://www.bsigroup.com/en-GB/standards/pas-1899/</t>
  </si>
  <si>
    <t>British Standards Institution</t>
  </si>
  <si>
    <t>Parking and Charging</t>
  </si>
  <si>
    <t>United Kingdom (all countries)</t>
  </si>
  <si>
    <t>Travel Survey for Northern Ireland 2021 - Technical Report</t>
  </si>
  <si>
    <t>https://www.infrastructure-ni.gov.uk/system/files/publications/infrastructure/tsni-technical-report-2021.pdf</t>
  </si>
  <si>
    <t>Department for Infrastructure (NI)</t>
  </si>
  <si>
    <t>Data set</t>
  </si>
  <si>
    <t>Northern Ireland</t>
  </si>
  <si>
    <t>In progress</t>
  </si>
  <si>
    <t>Travel Survey for Northern Ireland</t>
  </si>
  <si>
    <t>There will be a further in-depth TSNI report for 2021 containing more detailed results which is planned for publication in Summer 2023. It will be available on the above website when it is published.</t>
  </si>
  <si>
    <t>https://www.infrastructure-ni.gov.uk/articles/travel-survey-northern-ireland</t>
  </si>
  <si>
    <t>There will be a further in-depth TSNI report for 2021 containing more detailed results which is planned for publication in Summer 2023.  It will be available on the above website when it is published.</t>
  </si>
  <si>
    <t>Travel Survey for Northern Ireland 2020 - In-depth Report</t>
  </si>
  <si>
    <t>https://www.infrastructure-ni.gov.uk/system/files/publications/infrastructure/tsni-in-depth-report-2020.pdf</t>
  </si>
  <si>
    <t>COVID</t>
  </si>
  <si>
    <t>Northern Ireland Transport Statistics 2020-2021</t>
  </si>
  <si>
    <t>https://www.infrastructure-ni.gov.uk/system/files/publications/infrastructure/ni-transport-statistics-2020-2021.pdf</t>
  </si>
  <si>
    <t>Northern Ireland Statistics and Research Agency</t>
  </si>
  <si>
    <t>Public Transport</t>
  </si>
  <si>
    <t>Northern Ireland Transport Statistics 2020-2022 - Tables and figures</t>
  </si>
  <si>
    <t>Tables and figures relating to Northern Ireland Transport Statistics report</t>
  </si>
  <si>
    <t>https://view.officeapps.live.com/op/view.aspx?src=https%3A%2F%2Fwww.infrastructure-ni.gov.uk%2Fsystem%2Ffiles%2Fpublications%2Finfrastructure%2Fni-transport-statistics-2020-2021-tables-and-figures_0.xlsx&amp;wdOrigin=BROWSELINK</t>
  </si>
  <si>
    <t>Tables and figures relating to Northern Ireland Transport Statistics report.</t>
  </si>
  <si>
    <t>Public Transport Journey Planning in Northern Ireland 2019/2020</t>
  </si>
  <si>
    <t>https://www.infrastructure-ni.gov.uk/system/files/publications/infrastructure/journey-planning-in-northern-ireland-201920-report.pdf</t>
  </si>
  <si>
    <t>Planning/Preparation/Payment</t>
  </si>
  <si>
    <t>Access to Transport and Life Opportunities</t>
  </si>
  <si>
    <t>https://assets.publishing.service.gov.uk/government/uploads/system/uploads/attachment_data/file/831766/access_to_transport_report.pdf</t>
  </si>
  <si>
    <t>Department for Transport</t>
  </si>
  <si>
    <t>https://www.infrastructure-ni.gov.uk/sites/default/files/publications/infrastructure/attitudes-of-disabled-and-older-people-to-public-transport-november-2014-january-2015.pdf</t>
  </si>
  <si>
    <t>Older travellers</t>
  </si>
  <si>
    <t>This statistical release presents the results of the Attitudes of Disabled and Older People to Public Transport Survey that was developed by Central Statistics and Research Branch (CSRB) in the Department for Regional Development (DRD) in conjunction with the Inclusive Mobility and Transport Advisory Committee (IMTAC) and carried out between 17th November 2014 and 16th January 2015. This has been produced in conjunction with the Attitudes of Disabled and Older People to Public Transport Report which is abailable to view here:</t>
  </si>
  <si>
    <t>https://view.officeapps.live.com/op/view.aspx?src=https%3A%2F%2Fwww.infrastructure-ni.gov.uk%2Fsites%2Fdefault%2Ffiles%2Fpublications%2Fdrd%2Fattitudes-of-disabled-and-older-people-to-public-transport-nov-2014-jan-2015.xls&amp;wdOrigin=BROWSELINK</t>
  </si>
  <si>
    <t>Attitudes</t>
  </si>
  <si>
    <t>This statistical release presents the results of the Attitudes of Disabled and Older People to Public Transport Survey that was developed by Central Statistics and Research Branch (CSRB) in the Department for Regional Development (DRD) in conjunction with the Inclusive Mobility and Transport Advisory Committee (IMTAC) and carried out between 17th November 2014 and 16th January 2015.  This has been produced in conjunction with the Attitudes of Disabled and Older People to Public Transport Report which is abailable to view here:.</t>
  </si>
  <si>
    <t>Northern Ireland Concessionary Fares Users’ Survey</t>
  </si>
  <si>
    <t>https://www.infrastructure-ni.gov.uk/sites/default/files/publications/infrastructure/ni-concessionary-fares-users-survey-may-2011.pdf</t>
  </si>
  <si>
    <t>Public transport</t>
  </si>
  <si>
    <t>Transport equity</t>
  </si>
  <si>
    <t>https://assets.publishing.service.gov.uk/media/5e4e6fa3e90e074dc33b2aec/accessible-public-realm-annex-3-rq6-ageing-dementia-and-non-visible-disability.pdf</t>
  </si>
  <si>
    <t>Transport Research Laboratory</t>
  </si>
  <si>
    <t>United Kingdom (not specified)</t>
  </si>
  <si>
    <t>Accessible Public Realm: Updating Guidance and Further Research. Technical Annex 4: Inclusion of mental health (RQ3)</t>
  </si>
  <si>
    <t>https://assets.publishing.service.gov.uk/media/5e4e6fbce90e074dc1db71a5/accessible-public-realm-annex-4-rq3-inclusion-of-mental-health.pdf</t>
  </si>
  <si>
    <t>Mental health</t>
  </si>
  <si>
    <t>Street-level built environment</t>
  </si>
  <si>
    <t>Accessible Public Realm: Updating Guidance and Further Research. Technical Annex 2: A review of the dimensions of wheeled mobility aids (RQ2)</t>
  </si>
  <si>
    <t>This document forms a Technical Annex to the report Accessible Public Realm: Updating Guidance and Further Research prepared by TRL for DfT. It reports work undertaken in response to Research Question 2 of the project which investigates the dimensions of wheeled mobility devices.</t>
  </si>
  <si>
    <t>https://assets.publishing.service.gov.uk/media/5e4d412986650c10e4580eb5/accessible-public-realm-annex-2-review-of-the-dimensions-of-wheeled-mobility-aids.pdf</t>
  </si>
  <si>
    <t>Walking &amp; Wheeling</t>
  </si>
  <si>
    <t>Mobility aid</t>
  </si>
  <si>
    <t>This document forms a Technical Annex to the report Accessible Public Realm: Updating Guidance and Further Research prepared by TRL for DfT.  It reports work undertaken in response to Research Question 2 of the project which investigates the dimensions of wheeled mobility devices.</t>
  </si>
  <si>
    <t>https://view.officeapps.live.com/op/view.aspx?src=https%3A%2F%2Fassets.publishing.service.gov.uk%2Fgovernment%2Fuploads%2Fsystem%2Fuploads%2Fattachment_data%2Ffile%2F1180830%2Fnts0709.ods&amp;wdOrigin=BROWSELINK</t>
  </si>
  <si>
    <t>Accessibility Action Plan: summary of responses to the consultation on the draft plan</t>
  </si>
  <si>
    <t>https://www.gov.uk/government/publications/accessibility-action-plan-consultation-summary-of-responses/accessibility-action-plan-summary-of-responses-to-the-consultation-on-the-draft-plan</t>
  </si>
  <si>
    <t>Strategy</t>
  </si>
  <si>
    <t>The Department for Transport (the Department) ran a public consultation on the draft Accessibility Action Plan (AAP) between 24th August and 22nd November 2017.  The consultation invited respondents to submit their views on 15 questions and 48 proposed actions.</t>
  </si>
  <si>
    <t>Accessible Public Realm: Updating Guidance and Further Research. Annex 5: Review of potential new topics for inclusion in guidance (RQ5)</t>
  </si>
  <si>
    <t>https://assets.publishing.service.gov.uk/media/5e4e6fd3d3bf7f393ab3fd78/accessible-public-realm-annex-5-rq5-review-of-potential-new-topics.pdf</t>
  </si>
  <si>
    <t>Accessible Public Realm: Updating Guidance and Further Research. Overview and recommendations</t>
  </si>
  <si>
    <t>https://assets.publishing.service.gov.uk/media/5e578e33d3bf7f06f3d07294/accessible-public-realm-updating-guidance-further-research-overview-recommendations.pdf</t>
  </si>
  <si>
    <t>Brighton and Hove Buses has employed an Accessibility and Communities Manager</t>
  </si>
  <si>
    <t>https://www.gov.uk/government/case-studies/brighton-and-hove-buses-has-employed-an-accessibility-and-communities-manager</t>
  </si>
  <si>
    <t>Evaluations and Learnings</t>
  </si>
  <si>
    <t>Bus/Coach</t>
  </si>
  <si>
    <t>England - South East</t>
  </si>
  <si>
    <t>Bus back better</t>
  </si>
  <si>
    <t>https://assets.publishing.service.gov.uk/government/uploads/system/uploads/attachment_data/file/980227/DfT-Bus-Back-Better-national-bus-strategy-for-England.pdf</t>
  </si>
  <si>
    <t>Connecting people: a strategic vision for rail</t>
  </si>
  <si>
    <t>https://assets.publishing.service.gov.uk/government/uploads/system/uploads/attachment_data/file/663124/rail-vision-web.pdf</t>
  </si>
  <si>
    <t>Train</t>
  </si>
  <si>
    <t>Flightpath to the Future</t>
  </si>
  <si>
    <t>https://assets.publishing.service.gov.uk/government/uploads/system/uploads/attachment_data/file/1079042/flightpath-to-the-future.pdf</t>
  </si>
  <si>
    <t>Aviation</t>
  </si>
  <si>
    <t>Aeroplane</t>
  </si>
  <si>
    <t>Future of Mobility: Urban Strategy</t>
  </si>
  <si>
    <t>https://assets.publishing.service.gov.uk/government/uploads/system/uploads/attachment_data/file/846593/future-of-mobility-strategy.pdf</t>
  </si>
  <si>
    <t>This strategy sets out the approach Government will take to seize the opportunities from the changes happening in urban transport.  It sets out the benefits we want mobility innovation to deliver and the Principles that will help us achieve these.</t>
  </si>
  <si>
    <t>Future of Transport Regulatory Review: Call for Evidence</t>
  </si>
  <si>
    <t>https://assets.publishing.service.gov.uk/media/5fb3edd0d3bf7f63dba18faf/future-of-transport-regulatory-review-call-for-evidence-document.pdf</t>
  </si>
  <si>
    <t>Future of Transport Regulatory Review: Summary of Responses</t>
  </si>
  <si>
    <t>https://assets.publishing.service.gov.uk/media/60ae499bd3bf7f738a50f9e7/Future-of-Transport-Regulatory-Review-Summary-of-Responses.pdf</t>
  </si>
  <si>
    <t>Future of Transport: User Study</t>
  </si>
  <si>
    <t>https://assets.publishing.service.gov.uk/media/5fbd16e2e90e077ee32ea0cd/Future-of-Transport-User-Study-accessible.pdf</t>
  </si>
  <si>
    <t>NatCen Social Research</t>
  </si>
  <si>
    <t>Gear change. A bold vision for cycling and walking.</t>
  </si>
  <si>
    <t>https://assets.publishing.service.gov.uk/government/uploads/system/uploads/attachment_data/file/904146/gear-change-a-bold-vision-for-cycling-and-walking.pdf</t>
  </si>
  <si>
    <t>HoverCare ambassadors put accessibility at the forefront of customer service</t>
  </si>
  <si>
    <t>Case study on how Hovertravel's HoverCare ambassadors undertake specialised disability awareness training and use what they have learned to support Hovertravel's customers.</t>
  </si>
  <si>
    <t>https://www.gov.uk/government/case-studies/hovercare-ambassadors-put-accessibility-at-the-forefront-of-customer-service</t>
  </si>
  <si>
    <t>Ferry/Hovercraft</t>
  </si>
  <si>
    <t>Staff training</t>
  </si>
  <si>
    <t>Case study on how Hovertravel's HoverCare ambassadors undertake specialised disability awareness training and use what they have learned to support Hovertravel's customers..</t>
  </si>
  <si>
    <t>How to consult effectively with disabled people</t>
  </si>
  <si>
    <t>https://www.gov.uk/government/publications/earning-inclusive-transport-accreditation-a-guide-for-transport-operators/how-to-consult-effectively-with-disabled-people</t>
  </si>
  <si>
    <t>How to Use the REAL Theme in Training: Train the Trainer Core Modules</t>
  </si>
  <si>
    <t>DfT guidance on the REAL disability equality training programme.</t>
  </si>
  <si>
    <t>https://assets.publishing.service.gov.uk/government/uploads/system/uploads/attachment_data/file/940389/how-to-use-the-real-theme-in-training.pdf</t>
  </si>
  <si>
    <t>DfT guidance on the REAL disability equality training programme..</t>
  </si>
  <si>
    <t>Mobility as a Service – Acceptability Research</t>
  </si>
  <si>
    <t>https://assets.publishing.service.gov.uk/media/5f7f3540e90e07741264a0dd/Mobility-as-a-Service-Acceptability-Report.pdf</t>
  </si>
  <si>
    <t>Ipsos</t>
  </si>
  <si>
    <t>Mobility as a Service</t>
  </si>
  <si>
    <t>National evaluation of e-scooter trials: Findings report</t>
  </si>
  <si>
    <t>https://assets.publishing.service.gov.uk/government/uploads/system/uploads/attachment_data/file/1179786/national-evaluation-of-e-scooter-trials-findings-report.pdf</t>
  </si>
  <si>
    <t>Micromobility</t>
  </si>
  <si>
    <t>National Evaluation of E-scooter Trials: Technical Report</t>
  </si>
  <si>
    <t xml:space="preserve">Provides detail on methodology for the National Evaluation of E-scooter trials. </t>
  </si>
  <si>
    <t>https://assets.publishing.service.gov.uk/government/uploads/system/uploads/attachment_data/file/1127308/national-evaluation-of-e-scooter-trials-technical-report.pdf</t>
  </si>
  <si>
    <t>Provides detail on methodology for the National Evaluation of E-scooter trials..</t>
  </si>
  <si>
    <t>https://view.officeapps.live.com/op/view.aspx?src=https%3A%2F%2Fassets.publishing.service.gov.uk%2Fgovernment%2Fuploads%2Fsystem%2Fuploads%2Fattachment_data%2Ffile%2F1180833%2Fnts0711.ods&amp;wdOrigin=BROWSELINK</t>
  </si>
  <si>
    <t>https://assets.publishing.service.gov.uk/government/uploads/system/uploads/attachment_data/file/847884/Transport__health_and_wellbeing.pdf</t>
  </si>
  <si>
    <t>Review</t>
  </si>
  <si>
    <t>REAL Disability Equality Training Programme Manual for Trainers Train the Trainer Core Modules</t>
  </si>
  <si>
    <t>https://assets.publishing.service.gov.uk/government/uploads/system/uploads/attachment_data/file/940390/real-disability-equality-training-programme-manual-for-trainers.pdf</t>
  </si>
  <si>
    <t>Research on experiences of disabled rail passengers</t>
  </si>
  <si>
    <t>https://assets.publishing.service.gov.uk/government/uploads/system/uploads/attachment_data/file/814862/experiences-of-disabled-rail-passengers.pdf</t>
  </si>
  <si>
    <t>End-to-end (All phases)</t>
  </si>
  <si>
    <t>Great Britain</t>
  </si>
  <si>
    <t>Passenger assist</t>
  </si>
  <si>
    <t>Technical report: Transport Choices Segmentation and personas</t>
  </si>
  <si>
    <t>https://assets.publishing.service.gov.uk/government/uploads/system/uploads/attachment_data/file/1171180/dft-transport-personas-technical-report.pdf</t>
  </si>
  <si>
    <t>The Department for Transport (DfT) wanted to develop a set of transport user ‘personas’ as a tool for embedding user-centred thinking in its work.  This report details the technical approach taken for this study.</t>
  </si>
  <si>
    <t>The Inclusive Transport Strategy – summary of progress</t>
  </si>
  <si>
    <t>https://www.gov.uk/government/publications/inclusive-transport-strategy/the-inclusive-transport-strategy-summary-of-progress</t>
  </si>
  <si>
    <t>Summary of progress on the Inclusive Transport Strategy made between 2018-2020.  This summary follows on from the update provided in 2019 and outlines the commitments achieved since that date.</t>
  </si>
  <si>
    <t>The Inclusive Transport Strategy:
Achieving Equal Access for Disabled People</t>
  </si>
  <si>
    <t>The Department for Transport’s (DfT’s) strategy to create an inclusive transport system for disabled travellers.
Our strategy sets out: government’s actions for achieving equal access to transport for disabled people a clear programme of monitoring and evaluation a new governance framework for accountability.</t>
  </si>
  <si>
    <t>https://assets.publishing.service.gov.uk/media/5b570a11e5274a3fe478c352/inclusive-transport-strategy.pdf</t>
  </si>
  <si>
    <t>The Department for Transport’s (DfT’s) strategy to create an inclusive transport system for disabled travellers. 
Our strategy sets out: government’s actions for achieving equal access to transport for disabled people a clear programme of monitoring and evaluation a new governance framework for accountability.</t>
  </si>
  <si>
    <t>Transport and inequality:
An evidence review for the 
Department for Transport</t>
  </si>
  <si>
    <t>https://assets.publishing.service.gov.uk/government/uploads/system/uploads/attachment_data/file/953951/Transport_and_inequality_report_document.pdf</t>
  </si>
  <si>
    <t>Transport Choices Segmentation 
and personas</t>
  </si>
  <si>
    <t>Transport user personas: understanding different users and their needs</t>
  </si>
  <si>
    <t>https://www.gov.uk/guidance/transport-user-personas-understanding-different-users-and-their-needs</t>
  </si>
  <si>
    <t>Understanding the impact of the Inclusive Transport Strategy: A framework for monitoring and evaluation</t>
  </si>
  <si>
    <t>https://assets.publishing.service.gov.uk/media/5f76eed98fa8f55e35265555/inclusive-transport-strategy-monitoring-and-evaluation-framework.pdf</t>
  </si>
  <si>
    <t>Updating Guidance on the Accessible Public Realm</t>
  </si>
  <si>
    <t>This report looks at the extent to which the documents Inclusive mobility and Guidance on the use of tactile paving surfaces are still relevant. It looks at any updates that might be required and what form any updates might take. This report has been created for the Department for Transport by TRL following a literature review and stakeholder engagement. Themes highlighted in this review have now been considered in greater detail in the following report: Accessible public realm: updating guidance and further research</t>
  </si>
  <si>
    <t>https://assets.publishing.service.gov.uk/media/5b5ef49e40f0b6338b116e0f/updating-guidance-on-the-accessible-public-realm.pdf</t>
  </si>
  <si>
    <t>Active travel</t>
  </si>
  <si>
    <t>This report looks at the extent to which the documents Inclusive mobility and Guidance on the use of tactile paving surfaces are still relevant.  It looks at any updates that might be required and what form any updates might take.</t>
  </si>
  <si>
    <t>National Technical Specification Notice: Persons with Reduced Mobility (PRM)</t>
  </si>
  <si>
    <t>https://view.officeapps.live.com/op/view.aspx?src=https%3A%2F%2Fassets.publishing.service.gov.uk%2Fgovernment%2Fuploads%2Fsystem%2Fuploads%2Fattachment_data%2Ffile%2F946866%2FNTSN_Persons_with_Reduced_Mobility__PRM_.odt&amp;wdOrigin=BROWSELINK</t>
  </si>
  <si>
    <t xml:space="preserve">Guidance on the tactile wayfinding and danger area requirements in the Persons with 
Reduced Mobility NTSN </t>
  </si>
  <si>
    <t>https://www.rssb.co.uk/-/media/Project/RSSB/RssbWebsite/Documents/Registered/Registered-content/Using-Standards/guidance-to-nrap-on-wayfinding-and-danger-area-requirements-in-prm-ntsn.pdf</t>
  </si>
  <si>
    <t>Waiting and interchanging</t>
  </si>
  <si>
    <t>https://view.officeapps.live.com/op/view.aspx?src=https%3A%2F%2Fassets.publishing.service.gov.uk%2Fgovernment%2Fuploads%2Fsystem%2Fuploads%2Fattachment_data%2Ffile%2F1180831%2Fnts0710.ods&amp;wdOrigin=BROWSELINK</t>
  </si>
  <si>
    <t>Accessible Public Realm: Updating Guidance and Further Research. Technical Annex 1: Tactile paving (RQ1 &amp; 4)</t>
  </si>
  <si>
    <t xml:space="preserve">This document forms a Technical Annex to the report Accessible Public Realm: Updating Guidance and Further Research prepared by TRL for DfT. It sets out the detailed methodology and findings from a project workstream focused on two research questions concerning tactile paving: 
• Why does the implementation of tactile paving often differ from guidance?
• How do users understand and differentiate between the different types of tactile 
surface? </t>
  </si>
  <si>
    <t>https://assets.publishing.service.gov.uk/media/5e4d40eb86650c10e7d8e12a/accessible-public-realm-annex-1-tactile-paving.pdf</t>
  </si>
  <si>
    <t>Vision</t>
  </si>
  <si>
    <t>This document forms a Technical Annex to the report Accessible Public Realm: Updating Guidance and Further Research prepared by TRL for DfT.  It sets out the detailed methodology and findings from a project workstream focused on two research questions concerning tactile paving: 
• Why does the implementation of tactile paving often differ from guidance?
• How do users understand and differentiate between the different types of tactile 
surface?.</t>
  </si>
  <si>
    <t>Guidance on the Use of Tactile Paving Surfaces</t>
  </si>
  <si>
    <t>https://assets.publishing.service.gov.uk/media/61df0c91e90e07037794fe90/guidance-on-the-use-of-tactile-paving-surfaces.pdf</t>
  </si>
  <si>
    <t>https://view.officeapps.live.com/op/view.aspx?src=https%3A%2F%2Fassets.publishing.service.gov.uk%2Fgovernment%2Fuploads%2Fsystem%2Fuploads%2Fattachment_data%2Ffile%2F1180834%2Fnts0712.ods&amp;wdOrigin=BROWSELINK</t>
  </si>
  <si>
    <t>Pavement parking: options for change</t>
  </si>
  <si>
    <t>https://www.gov.uk/government/consultations/managing-pavement-parking/pavement-parking-options-for-change</t>
  </si>
  <si>
    <t>Building Confidence – Improving travel for people with mental impairments</t>
  </si>
  <si>
    <t>https://assets.publishing.service.gov.uk/media/5a82ba3bed915d74e6237541/report-on-mental-impairments_final.pdf</t>
  </si>
  <si>
    <t>Disabled Persons Transport Advisory Committee</t>
  </si>
  <si>
    <t>Centre for Transport Studies. University College London</t>
  </si>
  <si>
    <t>The user experience of the 
railway in Great Britain</t>
  </si>
  <si>
    <t>https://assets.publishing.service.gov.uk/media/600eac08e90e071439bb837c/user-experience-railway-in-gb-evidence-paper-document.pdf</t>
  </si>
  <si>
    <t>Rail</t>
  </si>
  <si>
    <t>Trust in the Rail Sector</t>
  </si>
  <si>
    <t>A background paper to "The user experience of the railway in Great Britain". This paper reports on research with rail users and members of the public undertaken by Britain Thinks on behalf of the Williams Rail Review.</t>
  </si>
  <si>
    <t>https://assets.publishing.service.gov.uk/media/60a7b880e90e071b5f4d5578/trust-in-the-rail-sector.pdf</t>
  </si>
  <si>
    <t>A background paper to "The user experience of the railway in Great Britain".  This paper reports on research with rail users and members of the public undertaken by Britain Thinks on behalf of the Williams Rail Review.</t>
  </si>
  <si>
    <t>Accessible rail transport</t>
  </si>
  <si>
    <t>https://www.gov.uk/government/publications/accessible-rail-transport/accessible-rail-transport</t>
  </si>
  <si>
    <t>Exploring the everyday lives of disabled people</t>
  </si>
  <si>
    <t>https://www.gov.uk/government/publications/exploring-the-everyday-lives-of-disabled-people/exploring-the-everyday-lives-of-disabled-people</t>
  </si>
  <si>
    <t>Disability Unit</t>
  </si>
  <si>
    <t>Not specified</t>
  </si>
  <si>
    <t xml:space="preserve">The lived experience of disabled people during the COVID-19 pandemic
</t>
  </si>
  <si>
    <t>https://www.gov.uk/government/publications/the-lived-experience-of-disabled-people-during-the-covid-19-pandemic/the-lived-experience-of-disabled-people-during-the-covid-19-pandemic</t>
  </si>
  <si>
    <t>https://www.gov.uk/government/publications/uk-disability-survey-research-report-june-2021/uk-disability-survey-research-report-june-2021</t>
  </si>
  <si>
    <t>Personal car and public transport</t>
  </si>
  <si>
    <t>This report summarises responses to the Disability Unit’s UK Disability Survey from 15 January 2021 to 28 February 2021.  The responses have been used to inform the National Disability Strategy.</t>
  </si>
  <si>
    <t>Open consultation - Disability Action Plan 2023 to 2024</t>
  </si>
  <si>
    <t>https://www.gov.uk/government/consultations/disability-action-plan-2023-to-2024/disability-action-plan-2023-to-2024-consultation-document</t>
  </si>
  <si>
    <t>DPTAC position on extending the Blue Badge eligibility</t>
  </si>
  <si>
    <t>Disabled Persons Transport Advisory Committee (DPTAC) view on extending the Blue Badge eligibility to people with non-visible disabilities.</t>
  </si>
  <si>
    <t>https://www.gov.uk/government/publications/dptac-position-on-extending-the-blue-badge-eligibility/dptac-position-on-extending-the-blue-badge-eligibility</t>
  </si>
  <si>
    <t>Non-visible</t>
  </si>
  <si>
    <t>Private car</t>
  </si>
  <si>
    <t>Non visible disabilities</t>
  </si>
  <si>
    <t>Disabled Persons Transport Advisory Committee (DPTAC) view on extending the Blue Badge eligibility to people with non-visible disabilities..</t>
  </si>
  <si>
    <t>DPTAC position on non-visible disabilities</t>
  </si>
  <si>
    <t>Disabled Persons Transport Advisory Committee (DPTAC) view on non-visible disabilities.</t>
  </si>
  <si>
    <t>https://www.gov.uk/government/publications/dptac-position-on-non-visible-disabilities/dptac-position-statement-on-non-visible-disabilities</t>
  </si>
  <si>
    <t>Disabled Persons Transport Advisory Committee (DPTAC) view on non-visible disabilities..</t>
  </si>
  <si>
    <t>DPTAC position on face coverings and exemptions</t>
  </si>
  <si>
    <t>https://www.gov.uk/government/publications/dptac-position-on-face-coverings/dptac-position-on-face-coverings-and-exemptions</t>
  </si>
  <si>
    <t>DPTAC position on taxis and PHVs</t>
  </si>
  <si>
    <t>https://www.gov.uk/government/publications/dptac-position-on-taxis-and-private-hire-vehicles/dptac-position-on-taxis-and-phvs</t>
  </si>
  <si>
    <t>Private hire taxi/Ride hailing</t>
  </si>
  <si>
    <t>Taxi and PHV</t>
  </si>
  <si>
    <t>DPTAC position on the accessibility of coach services</t>
  </si>
  <si>
    <t>Disabled Persons Transport Advisory Committee (DPTAC) view on how revised accessibility regulations could help coach services meet the needs of disabled passengers.</t>
  </si>
  <si>
    <t>https://www.gov.uk/government/publications/dptac-position-on-the-accessibility-of-coach-services/dptac-position-on-the-accessibility-of-coach-services</t>
  </si>
  <si>
    <t>Bus and coach</t>
  </si>
  <si>
    <t>Disabled Persons Transport Advisory Committee (DPTAC) view on how revised accessibility regulations could help coach services meet the needs of disabled passengers..</t>
  </si>
  <si>
    <t>DPTAC programme of work 2023 to 2025</t>
  </si>
  <si>
    <t>An overview of the advice that the Disabled Persons Transport Advisory Committee (DPTAC) plans to give the Department for Transport (DfT).</t>
  </si>
  <si>
    <t>https://www.gov.uk/government/publications/dptac-programme-of-work/dptac-programme-of-work-2023-to-2025</t>
  </si>
  <si>
    <t>An overview of the advice that the Disabled Persons Transport Advisory Committee (DPTAC) plans to give the Department for Transport (DfT)..</t>
  </si>
  <si>
    <t>DPTAC reference frame: working towards a fully accessible railway</t>
  </si>
  <si>
    <t>https://www.gov.uk/government/publications/dptac-reference-frame-working-towards-a-fully-accessible-railway/dptac-reference-frame-working-towards-a-fully-accessible-railway</t>
  </si>
  <si>
    <t>DPTAC response to taxi and private hire vehicle best practice guidance consultation 2022</t>
  </si>
  <si>
    <t>The Disabled Persons Transport Advisory Committee (DPTAC) response to Taxi and private hire vehicle best practice guidance. DPTAC discuss specific parts of the consultation and offer their views on the suggested guidance and related topics.</t>
  </si>
  <si>
    <t>https://www.gov.uk/government/publications/dptac-response-to-the-taxi-and-phv-best-practice-guidance-consultation/dptac-response-to-taxi-and-private-hire-vehicle-best-practice-guidance-consultation-2022</t>
  </si>
  <si>
    <t>The Disabled Persons Transport Advisory Committee (DPTAC) response to Taxi and private hire vehicle best practice guidance.  DPTAC discuss specific parts of the consultation and offer their views on the suggested guidance and related topics.</t>
  </si>
  <si>
    <t>DPTAC's position on 'shared space'</t>
  </si>
  <si>
    <t>Disabled Persons Transport Advisory Committee (DPTAC) views on the shared space initiative and recommendations to DfT.</t>
  </si>
  <si>
    <t>https://www.gov.uk/government/publications/dptacs-position-on-shared-space/dptac-position-on-shared-space</t>
  </si>
  <si>
    <t>Disabled Persons Transport Advisory Committee (DPTAC) views on the shared space initiative and recommendations to DfT..</t>
  </si>
  <si>
    <t>A Public Inconvenience: Better toilets for inclusive travel</t>
  </si>
  <si>
    <t>https://www.drilluk.org.uk/wp-content/uploads/2020/06/report-a-public-inconvenience.pdf</t>
  </si>
  <si>
    <t>Drill UK</t>
  </si>
  <si>
    <t>Scotland</t>
  </si>
  <si>
    <t>Whole Industry Strategic Plan: Call for Evidence Response Report
Summary</t>
  </si>
  <si>
    <t>https://gbrtt.co.uk/wp-content/uploads/2022/06/FINAL_GBRTT_Summary-Report-CfE-June-2022.pdf</t>
  </si>
  <si>
    <t>Great British Railways Transition Team</t>
  </si>
  <si>
    <t>Installing Audio-Visual Equipment on Buses – Cost and Practicality Issues</t>
  </si>
  <si>
    <t>https://www.guidedogs.org.uk/-/media/project/guidedogs/guidedogsdotorg/files/how-you-can-help/talking-buses-campaign/1252_tas-report-exec-summ-july-2012.pdf/</t>
  </si>
  <si>
    <t>Guide Dogs</t>
  </si>
  <si>
    <t>The TAS Partnership Limited</t>
  </si>
  <si>
    <t>Travelling</t>
  </si>
  <si>
    <t>Information</t>
  </si>
  <si>
    <t>Escalators Shared Research Project Report 2020</t>
  </si>
  <si>
    <t>https://www.rssb.co.uk/-/media/Project/RSSB/RssbWebsite/Documents/Registered/Research-Projects/2021/01/08/17/12/COF-ESC-01-Final-Report.pdf</t>
  </si>
  <si>
    <t>Waiting</t>
  </si>
  <si>
    <t xml:space="preserve">Aviation 2050: The future of UK aviation. A consultation. </t>
  </si>
  <si>
    <t>https://assets.publishing.service.gov.uk/media/5c34abc7e5274a6599225e0f/aviation-2050-print.pdf</t>
  </si>
  <si>
    <t>HM Government</t>
  </si>
  <si>
    <t>Equality Act 2010 - Guidance</t>
  </si>
  <si>
    <t>Guidance on matters to be taken into account in determining questions relating to the definition of disability</t>
  </si>
  <si>
    <t>https://assets.publishing.service.gov.uk/government/uploads/system/uploads/attachment_data/file/570382/Equality_Act_2010-disability_definition.pdf</t>
  </si>
  <si>
    <t>Office for Disability Issues</t>
  </si>
  <si>
    <t>Guidance on matters to be taken into account in determining questions relating to the definition of disability.</t>
  </si>
  <si>
    <t>Government Response to the Report of the House of Commons Women and Equalities Committee Building for Equality: Disability and the Built Environment</t>
  </si>
  <si>
    <t>https://assets.publishing.service.gov.uk/government/uploads/system/uploads/attachment_data/file/702687/CM9527_web.pdf</t>
  </si>
  <si>
    <t>National Disability Strategy</t>
  </si>
  <si>
    <t>https://assets.publishing.service.gov.uk/government/uploads/system/uploads/attachment_data/file/1006098/National-Disability-Strategy_web-accesible-pdf.pdf</t>
  </si>
  <si>
    <t>Human factors for the London underground stations upgrade programme</t>
  </si>
  <si>
    <t>https://www.rssb.co.uk/-/media/Project/RSSB/RssbWebsite/Documents/Registered/Spark-Documents/2023/03/29/21/27/HFC2013_23.pdf</t>
  </si>
  <si>
    <t>London Underground Ltd</t>
  </si>
  <si>
    <t>Rapid Transit</t>
  </si>
  <si>
    <t>Taking charge: the electric vehicle 
infrastructure strategy</t>
  </si>
  <si>
    <t>https://assets.publishing.service.gov.uk/government/uploads/system/uploads/attachment_data/file/1065576/taking-charge-the-electric-vehicle-infrastructure-strategy.pdf</t>
  </si>
  <si>
    <t>The Railways (Interoperability) Regulations 2011</t>
  </si>
  <si>
    <t>https://www.legislation.gov.uk/uksi/2011/3066/pdfs/uksi_20113066_en.pdf</t>
  </si>
  <si>
    <t>Accidents by Design: The Holmes Report on “shared space” in the United Kingdom</t>
  </si>
  <si>
    <t>A survey to find out about people’s experiences of using shared spaces in towns and cities. The aim was to establish a greater understanding of the impact of shared spaces on the public.</t>
  </si>
  <si>
    <t>https://chrisholmes.co.uk/wp-content/uploads/2020/12/Holmes-Report-on-Shared-Space-.pdf</t>
  </si>
  <si>
    <t>Independent</t>
  </si>
  <si>
    <t>A survey to find out about people’s experiences of using shared spaces in towns and cities.  The aim was to establish a greater understanding of the impact of shared spaces on the public.</t>
  </si>
  <si>
    <t>Building for Equality: Disability and the Built Environment</t>
  </si>
  <si>
    <t>https://publications.parliament.uk/pa/cm201617/cmselect/cmwomeq/631/631.pdf</t>
  </si>
  <si>
    <t>House of Commons</t>
  </si>
  <si>
    <t>Women and Equalities Committee</t>
  </si>
  <si>
    <t xml:space="preserve">Pavement parking </t>
  </si>
  <si>
    <t>https://publications.parliament.uk/pa/cm201719/cmselect/cmtrans/1982/1982.pdf</t>
  </si>
  <si>
    <t xml:space="preserve">House of Commons
Transport Committee </t>
  </si>
  <si>
    <t>Accessible and Inclusive Transport</t>
  </si>
  <si>
    <t>https://iuk.ktn-uk.org/wp-content/uploads/2023/03/InnovateUK_Accessible-and-Inclusive-Transport-Report_Screen_9-3-23.pdf</t>
  </si>
  <si>
    <t>Innovate UK KTN</t>
  </si>
  <si>
    <t>Research Institute for Disabled Consumers</t>
  </si>
  <si>
    <t>T11274 HFC support - safety signage: Referent definition process (report 2)</t>
  </si>
  <si>
    <t>https://www.rssb.co.uk/-/media/Project/RSSB/RssbWebsite/Documents/Registered/Spark-Documents/2023/03/29/22/49/5142.pdf</t>
  </si>
  <si>
    <t>Interfleet Technology Limited</t>
  </si>
  <si>
    <t>Davis Associates Limited</t>
  </si>
  <si>
    <t>Automated Vehicles: Summary of Consultation Paper 2 on Passenger Services and Public Transport</t>
  </si>
  <si>
    <t>https://s3-eu-west-2.amazonaws.com/lawcom-prod-storage-11jsxou24uy7q/uploads/2019/10/Automated-Vehicles-summary-of-consultation-paper-final.pdf</t>
  </si>
  <si>
    <t>Connected and Automated</t>
  </si>
  <si>
    <t>The Law Commission of England and Wales and the Scottish Law Commission are carrying out a three-year review to prepare law and regulation for automated vehicles.  This is a summary of the second consultation paper in that review.</t>
  </si>
  <si>
    <t>Driving Change: Improving the Accessibility of Taxis and Private Hire Vehicles for Disabled People</t>
  </si>
  <si>
    <t>https://www.motabilityfoundation.org.uk/media/qqoexhdb/driving-change-exec-summary.pdf</t>
  </si>
  <si>
    <t>Leonard Cheshire</t>
  </si>
  <si>
    <t>Summary of the MCA disabled passenger satisfaction survey</t>
  </si>
  <si>
    <t>https://view.officeapps.live.com/op/view.aspx?src=https%3A%2F%2Fassets.publishing.service.gov.uk%2Fgovernment%2Fuploads%2Fsystem%2Fuploads%2Fattachment_data%2Ffile%2F927350%2FSummary_of_the_MCA_disabled_passenger_satisfaction_survey_2019.odt&amp;wdOrigin=BROWSELINK</t>
  </si>
  <si>
    <t>Maritime and Coastguard Agency</t>
  </si>
  <si>
    <t>Demand responsive 
bus trials</t>
  </si>
  <si>
    <t>https://content.tfl.gov.uk/drb-research-report-july-2021.pdf</t>
  </si>
  <si>
    <t>Mayor of London</t>
  </si>
  <si>
    <t>Transport for London</t>
  </si>
  <si>
    <t>Our Equality Objectives</t>
  </si>
  <si>
    <t>https://content.tfl.gov.uk/our-equality-objectives-november-2021.pdf</t>
  </si>
  <si>
    <t>Travel in London: Understanding our diverse communities 2019</t>
  </si>
  <si>
    <t>https://content.tfl.gov.uk/travel-in-london-understanding-our-diverse-communities-2019.pdf</t>
  </si>
  <si>
    <t>Merseyrail Accessible Travel Policy</t>
  </si>
  <si>
    <t>https://www.merseyrail.org/media/h04i2r31/merseyrail-atp-2023-orr-review-orr-final-approved.pdf</t>
  </si>
  <si>
    <t>Merseyrail</t>
  </si>
  <si>
    <t>England - North West</t>
  </si>
  <si>
    <t>https://www.rssb.co.uk/spark/sparkitem/pb020357</t>
  </si>
  <si>
    <t>Network Rail</t>
  </si>
  <si>
    <t>This book chapter discusses passenger information systems and wayfinding.  It looks at inclusive design and the 'older adult'.</t>
  </si>
  <si>
    <t>Everyone Matters - Network Rail's diversity and inclusion strategy</t>
  </si>
  <si>
    <t>https://www.networkrail.co.uk/wp-content/uploads/2020/06/Everyone-Matters-diversity-and-inclusion-strategy-for-2019-2024.pdf</t>
  </si>
  <si>
    <t>Making Rail Accessible: Helping older and disabled passengers</t>
  </si>
  <si>
    <t>https://www.networkrail.co.uk/wp-content/uploads/2017/12/Making-rail-accessible-helping-older-and-disabled-passengers.pdf</t>
  </si>
  <si>
    <t>Indicators from the Opinions and Lifestyle Survey (OPN) on disabled people's experiences of accessing products and services in person in Great Britain. This release uses three waves of survey results covering dates between 16 February and 27 March 2022.</t>
  </si>
  <si>
    <t>https://www.ons.gov.uk/peoplepopulationandcommunity/healthandsocialcare/disability/articles/disabledpeoplesaccesstoproductsandservicesgreatbritain/februarytomarch2022</t>
  </si>
  <si>
    <t>Office for National Statistics</t>
  </si>
  <si>
    <t>Indicators from the Opinions and Lifestyle Survey (OPN) on disabled people's experiences of accessing products and services in person in Great Britain.  This release uses three waves of survey results covering dates between 16 February and 27 March 2022.</t>
  </si>
  <si>
    <t>2020-2021 Experiences of Passenger 
Assist</t>
  </si>
  <si>
    <t>https://www.orr.gov.uk/sites/default/files/2021-07/passenger-assist-research-report-2021.pdf</t>
  </si>
  <si>
    <t>Office of Rail and Road</t>
  </si>
  <si>
    <t>2CV</t>
  </si>
  <si>
    <t>2021-2022 Experiences of Passenger 
Assist</t>
  </si>
  <si>
    <t>https://www.orr.gov.uk/sites/default/files/2022-08/passenger-assist-research-report-2022.pdf</t>
  </si>
  <si>
    <t>2022-2023 Experiences of Passenger Assist</t>
  </si>
  <si>
    <t>https://www.orr.gov.uk/sites/default/files/2023-07/2022-2023-passenger-assist-report-by-mel.pdf</t>
  </si>
  <si>
    <t>Mel Research</t>
  </si>
  <si>
    <t>Attitudes to Railways Safety and Related Issues (COF-ORR-01)</t>
  </si>
  <si>
    <t>https://www.rssb.co.uk/-/media/Project/RSSB/RssbWebsite/Documents/Registered/Research-Projects/2021/01/08/17/32/COF-ORR-01-Final-Report.pdf</t>
  </si>
  <si>
    <t>Accent</t>
  </si>
  <si>
    <t>Disabled Persons Railcards - Rail periods 11 to 13</t>
  </si>
  <si>
    <t>This factsheet contains information on Disabled Persons Railcards (DPRC) in circulation and issued (by one and three years in length) in Great Britain. DPRC enable disabled passengers to get a discount of a third off adult travel on the National Rail network in Great Britain</t>
  </si>
  <si>
    <t>https://dataportal.orr.gov.uk/media/2213/dprc-factsheet-2022-23-rail-periods-11-13.pdf</t>
  </si>
  <si>
    <t>This factsheet contains information on Disabled Persons Railcards (DPRC) in circulation and issued (by one and three years in length) in Great Britain.  DPRC enable disabled passengers to get a discount of a third off adult travel on the National Rail network in Great Britain.</t>
  </si>
  <si>
    <t>Rail passenger assists and bookings - Rail periods 11 to 13</t>
  </si>
  <si>
    <t>This factsheet contains information on the number of passenger assists and passenger assistance 
bookings on the rail network in Great Britain.These statistics do not include unbooked assistance such as ‘Turn up and Go’ assists.</t>
  </si>
  <si>
    <t>https://dataportal.orr.gov.uk/media/2214/assists-factsheet-2022-23-rail-periods-11-13.pdf</t>
  </si>
  <si>
    <t>This factsheet contains information on the number of passenger assists and passenger assistance 
bookings on the rail network in Great Britain. These statistics do not include unbooked assistance such as ‘Turn up and Go’ assists.</t>
  </si>
  <si>
    <t>Website Accessibility Review</t>
  </si>
  <si>
    <t>https://www.orr.gov.uk/sites/default/files/2022-07/toc-website-accessibility-review-july-2022.pdf</t>
  </si>
  <si>
    <t>Accessible Travel Policy Implementation: Review of unbooked assistance and Help Points</t>
  </si>
  <si>
    <t>https://www.orr.gov.uk/sites/default/files/2022-07/accessible-travel-policy-implementation-review-july-2022.pdf</t>
  </si>
  <si>
    <t>Benchmarking TOCs’ 
accessibility</t>
  </si>
  <si>
    <t>Website accessibility benchmarking audit</t>
  </si>
  <si>
    <t>https://www.orr.gov.uk/sites/default/files/2022-08/benchmarking-toc-accessibility-march-2022.pdf</t>
  </si>
  <si>
    <t>Website accessibility</t>
  </si>
  <si>
    <t>Website accessibility benchmarking audit.</t>
  </si>
  <si>
    <t>2019-20 Experiences of Passenger Assist</t>
  </si>
  <si>
    <t>https://www.orr.gov.uk/media/17545</t>
  </si>
  <si>
    <t>Breaking Blue</t>
  </si>
  <si>
    <t>2018-19 Experiences of Passenger Assist</t>
  </si>
  <si>
    <t>https://www.orr.gov.uk/media/10749</t>
  </si>
  <si>
    <t>Research into passenger experiences of Passenger Assist</t>
  </si>
  <si>
    <t>https://www.orr.gov.uk/sites/default/files/2021-03/research-into-passenger-experiences-of-passenger-assist-november-2017.pdf</t>
  </si>
  <si>
    <t>Improving the methods used to provide access to and from trains for wheelchair users (T759)</t>
  </si>
  <si>
    <t>https://www.rssb.co.uk/research-catalogue/CatalogueItem/T759</t>
  </si>
  <si>
    <t>Rail Safety and Standards Board</t>
  </si>
  <si>
    <t>Boarding or alighting</t>
  </si>
  <si>
    <t>Communication</t>
  </si>
  <si>
    <t>An assessment of the cost and benefits of adopting a standard uniform platform height of 1115 mm (T610)</t>
  </si>
  <si>
    <t>https://www.rssb.co.uk/research-catalogue/CatalogueItem/T610</t>
  </si>
  <si>
    <t>Lloyd's Register Rail</t>
  </si>
  <si>
    <t>Cost-benefit analysis</t>
  </si>
  <si>
    <t>Feasibility study of a kneeling train (COF-PTI-03)</t>
  </si>
  <si>
    <t>https://www.rssb.co.uk/research-catalogue/CatalogueItem/COF-PTI-03</t>
  </si>
  <si>
    <t>Step-free access to trains (S243)</t>
  </si>
  <si>
    <t>Knowledge search (Horizon Scanning) to identify technologies and solutions for step-free access.</t>
  </si>
  <si>
    <t>https://www.rssb.co.uk/research-catalogue/CatalogueItem/S243</t>
  </si>
  <si>
    <t>Knowledge search (Horizon Scanning) to identify technologies and solutions for step-free access..</t>
  </si>
  <si>
    <t>The economic case for removing the gap and step between trains and platforms: Kneeling Trains (COF-ECO-02)</t>
  </si>
  <si>
    <t>https://www.rssb.co.uk/research-catalogue/CatalogueItem/COF-ECO-02</t>
  </si>
  <si>
    <t>Valuation and Appraisal of Accessibility in Rail (VAAR): an appraisal framework for improvements in accessibility for all (COF-ECO-05)</t>
  </si>
  <si>
    <t>https://www.rssb.co.uk/research-catalogue/CatalogueItem/cof-eco-05</t>
  </si>
  <si>
    <t>The use of tactile surfaces at rail stations (T158)</t>
  </si>
  <si>
    <t>This research was carried out for RSSB by TRL and follows the literature review already undertaken to investigate the type and location of tactile surfaces at stations.  The final report of the project contains the original literature review as appendix A.</t>
  </si>
  <si>
    <t>Going Electric? Research report into the accessibility of plug-in vehicles</t>
  </si>
  <si>
    <t xml:space="preserve">This research investigates the needs and experiences of disabled motorists using plug-in electric vehicles. </t>
  </si>
  <si>
    <t>https://www.ridc.org.uk/sites/default/files/uploads/Research%20Reports/ElectricCars/RiDC_ElectricCars_Report.pdf</t>
  </si>
  <si>
    <t>This research investigates the needs and experiences of disabled motorists using plug-in electric vehicles..</t>
  </si>
  <si>
    <t>Inclusive design in our London stations - A European technical standards for interoperability perspective</t>
  </si>
  <si>
    <t>All new build stations and major rebuilds include European and National code of practice specifications to support the development of inclusive environments for those persons with reduced mobility (PRM). The 2014 European technical specifications for interoperability (TSI) have superseded equivalent requirements in accessibility standards and implement additional specifications previously addressed through best practice guidance. This paper provides a commentary of those PRM TSI specifications which impose a subtle change to a design decisions when compared to the application of conventional standards.</t>
  </si>
  <si>
    <t>https://www.rssb.co.uk/spark/sparkitem/pb026078</t>
  </si>
  <si>
    <t>Ricardo</t>
  </si>
  <si>
    <t>T. Garner &amp; L. Walker</t>
  </si>
  <si>
    <t>Interoperability</t>
  </si>
  <si>
    <t>All new build stations and major rebuilds include European and National code of practice specifications to support the development of inclusive environments for those persons with reduced mobility (PRM).  The 2014 European technical specifications for interoperability (TSI) have superseded equivalent requirements in accessibility standards and implement additional specifications previously addressed through best practice guidance.</t>
  </si>
  <si>
    <t>https://view.officeapps.live.com/op/view.aspx?src=https%3A%2F%2Fmedia.rnib.org.uk%2Fdocuments%2F2009_4_Travel_Transport_Mobility_1.doc&amp;wdOrigin=BROWSELINK</t>
  </si>
  <si>
    <t>Royal National Institute of Blind People</t>
  </si>
  <si>
    <t>University of Birmingham</t>
  </si>
  <si>
    <t>An in-depth understanding of the experiences of people living with vision impairment (VI) in the UK</t>
  </si>
  <si>
    <t>https://media.rnib.org.uk/documents/V_I_Lives_Report_2022__APDF.pdf</t>
  </si>
  <si>
    <t>Independent Living Survey 2022 Report</t>
  </si>
  <si>
    <t>https://www.rollz.com/wp-content/uploads/2024/02/Naidex-Independent-Living-Survey.pdf</t>
  </si>
  <si>
    <t>Blue Badge Access Awards</t>
  </si>
  <si>
    <t>National Accessibility, Inclusion &amp; Disability Expo</t>
  </si>
  <si>
    <t>Analysis of National Performance Framework Indicators from the Perspective of Disability</t>
  </si>
  <si>
    <t>https://www.gov.scot/binaries/content/documents/govscot/publications/research-and-analysis/2021/03/analysis-national-performance-framework-indicators-perspective-disability/documents/analysis-national-performance-frameworkindicators-perspective-disability/analysis-national-performance-frameworkindicators-perspective-disability/govscot%3Adocument/analysis-national-performance-frameworkindicators-perspective-disability.pdf</t>
  </si>
  <si>
    <t>Scottish Government</t>
  </si>
  <si>
    <t>Social Research</t>
  </si>
  <si>
    <t>Transport Strategy for the South East</t>
  </si>
  <si>
    <t>https://transportforthesoutheast.org.uk/app/uploads/2020/09/TfSE-transport-strategy.pdf</t>
  </si>
  <si>
    <t>Transport for the South East</t>
  </si>
  <si>
    <t>Airline Digital Accessibility Report</t>
  </si>
  <si>
    <t>https://www.caa.co.uk/publication/download/20632</t>
  </si>
  <si>
    <t>UK Civil Aviation Authority</t>
  </si>
  <si>
    <t>Hassell Inclusion</t>
  </si>
  <si>
    <t>Taxis and Private Hire Vehicles (Disabled Persons) Act 2022</t>
  </si>
  <si>
    <t>An Act to make provision relating to the carrying of disabled persons by taxis and private hire vehicles.</t>
  </si>
  <si>
    <t>https://www.legislation.gov.uk/ukpga/2022/29/enacted</t>
  </si>
  <si>
    <t>UK Legislation</t>
  </si>
  <si>
    <t>UK Public General Acts</t>
  </si>
  <si>
    <t>Taxis and private hire vehicles</t>
  </si>
  <si>
    <t>An Act to make provision relating to the carrying of disabled persons by taxis and private hire vehicles..</t>
  </si>
  <si>
    <t>Integrated Transport in Wales</t>
  </si>
  <si>
    <t>This report contains the results and recommendations of the Public Transport Users’ Committee (the Committee) investigations into integrated transport issues in Wales. The evidence the Committee has collected leads to the conclusion that there is a need for a re appraisal of activity being undertaken in order to recognise the needs of the user and to make them the basis for the provision of services across Wales. The Committee believes that there is a fundamental need for a national approach to public transport planning and provision in order to provide an integrated service and that an opportunity for the necessary further devolution of transport powers currently exists through the work of the Silk Commission.</t>
  </si>
  <si>
    <t>https://view.officeapps.live.com/op/view.aspx?src=https%3A%2F%2Fwww.gov.wales%2Fsites%2Fdefault%2Ffiles%2Fpublications%2F2017-08%2Fintegrated-transport-in-wales-report-2013.doc&amp;wdOrigin=BROWSELINK</t>
  </si>
  <si>
    <t>Welsh Government</t>
  </si>
  <si>
    <t>Public Transport Users' Committee</t>
  </si>
  <si>
    <t>Wales</t>
  </si>
  <si>
    <t>Multimodal journeys</t>
  </si>
  <si>
    <t>This report contains the results and recommendations of the Public Transport Users’ Committee (the Committee) investigations into integrated transport issues in Wales.  The evidence the Committee has collected leads to the conclusion that there is a need for a re appraisal of activity being undertaken in order to recognise the needs of the user and to make them the basis for the provision of services across Wales.</t>
  </si>
  <si>
    <t>Impact of predicted demographic change on Great Britain’s Railways: employers and service providers</t>
  </si>
  <si>
    <t>https://www.rssb.co.uk/-/media/Project/RSSB/RssbWebsite/Documents/Registered/Research-Projects/2023/07/21/18/55/T661_rpt_final1.pdf</t>
  </si>
  <si>
    <t>Wheelchair occupant human factors in train crash safety</t>
  </si>
  <si>
    <t>https://www.rssb.co.uk/-/media/Project/RSSB/RssbWebsite/Documents/Registered/Spark-Documents/2023/03/29/21/30/136-Matsika_Emmanuel.pdf</t>
  </si>
  <si>
    <t>Injuries</t>
  </si>
  <si>
    <t>Driven to despair. How drivers have been let down by the Driver and Vehicle Licensing Agency</t>
  </si>
  <si>
    <t>https://assets.publishing.service.gov.uk/media/5a80b30aed915d74e622ff05/Driven_to_despair_report.pdf</t>
  </si>
  <si>
    <t>Parliamentary and Health Service Ombudsman</t>
  </si>
  <si>
    <t>Complex</t>
  </si>
  <si>
    <t>Private Car</t>
  </si>
  <si>
    <t>Private vehicle</t>
  </si>
  <si>
    <t>Investigating assistance provision to disabled rail users</t>
  </si>
  <si>
    <t>https://www.rssb.co.uk/-/media/Project/RSSB/RssbWebsite/Documents/Registered/Spark-Documents/2023/03/29/22/31/HFC2009-07.pdf</t>
  </si>
  <si>
    <t>Passenger Focus</t>
  </si>
  <si>
    <t>Public Service Vehicles Accessibility Regulations - Rail Replacement Vehicles: a pathway to regulatory 
compliance</t>
  </si>
  <si>
    <t>https://www.raildeliverygroup.com/files/Publications/2020-03_psvar_pathway_to_compliance.pdf</t>
  </si>
  <si>
    <t>Rail Delivery Group</t>
  </si>
  <si>
    <t>Response to DFT’s Draft Accessibility Action Plan</t>
  </si>
  <si>
    <t>https://www.raildeliverygroup.com/media-centre-docman/consultations/491-2017-11-rdg-response-dft-draft-accessibility-action-plan/file.html</t>
  </si>
  <si>
    <t>Dementia and the Bentham Line Community Rail Partnership</t>
  </si>
  <si>
    <t>The Bentham Line Community Rail Partnership has been working with partners to improve the rail travel experience for those with ‘hidden’ impairments such as dementia.</t>
  </si>
  <si>
    <t>https://www.rssb.co.uk/sustainability/dementia-and-community-rail-leeds-morecambe-community-rail-partnership-bentham-line</t>
  </si>
  <si>
    <t>England - Yorkshire and the Humber</t>
  </si>
  <si>
    <t>The Bentham Line Community Rail Partnership has been working with partners to improve the rail travel experience for those with ‘hidden’ impairments such as dementia..</t>
  </si>
  <si>
    <t>Overcoming fear and anxiety of public transport (S212)</t>
  </si>
  <si>
    <t>Knowledge search to explore possible ways of helping people who are especially anxious about using public transport to overcome that fear.</t>
  </si>
  <si>
    <t>https://www.rssb.co.uk/research-catalogue/CatalogueItem/S212</t>
  </si>
  <si>
    <t>Knowledge search to explore possible ways of helping people who are especially anxious about using public transport to overcome that fear..</t>
  </si>
  <si>
    <t>Guidance on making railways more accessible to everyone T1117 - Research in Brief</t>
  </si>
  <si>
    <t>The research provides insights into the needs of a wide range of disabled customers and identifies metrics to assess levels of accessibility for GB railways. The overall objective is to raise the accessibility of the rail network. We have developed the Accessibility Maturity Assessment Tool (A-MAT) and accompanying guidance that can be used by train operating companies (TOCs) and station operators.</t>
  </si>
  <si>
    <t>https://www.rssb.co.uk/research-catalogue/CatalogueItem/T1117</t>
  </si>
  <si>
    <t>The research provides insights into the needs of a wide range of disabled customers and identifies metrics to assess levels of accessibility for GB railways.  The overall objective is to raise the accessibility of the rail network.</t>
  </si>
  <si>
    <t>Improving accessibility and safety for mobility scooter users travelling by rail (T1055)</t>
  </si>
  <si>
    <t>https://www.rssb.co.uk/en/research-catalogue/CatalogueItem/T1055</t>
  </si>
  <si>
    <t>Mobility scooters</t>
  </si>
  <si>
    <t>Rail accessibility (S245)</t>
  </si>
  <si>
    <t>https://www.rssb.co.uk/research-catalogue/CatalogueItem/S245</t>
  </si>
  <si>
    <t>Birmingham New Street - A New Approach to Infrastructure</t>
  </si>
  <si>
    <t>https://www.rssb.co.uk/sustainability/birmingham-new-street-a-new-approach-to-infrastructure</t>
  </si>
  <si>
    <t>Case study: Measuring Social Impact</t>
  </si>
  <si>
    <t>https://www.rssb.co.uk/sustainability/Measuring-social-impact</t>
  </si>
  <si>
    <t>Social Impact</t>
  </si>
  <si>
    <t>Common Social Impact Framework for Rail T1127 - Research brief</t>
  </si>
  <si>
    <t>https://www.rssb.co.uk/-/media/Project/RSSB/RssbWebsite/Documents/Registered/Research-Projects/2020/07/06/17/48/Research-Brief-T1127.pdf</t>
  </si>
  <si>
    <t>Social impact</t>
  </si>
  <si>
    <t>Creating a social value measurement framework for rail (T1127 and OTH-CSIF2)</t>
  </si>
  <si>
    <t>This project was commissioned to help understand and measure social value impacts across the UK rail industry.</t>
  </si>
  <si>
    <t>https://www.rssb.co.uk/research-catalogue/CatalogueItem/T1127</t>
  </si>
  <si>
    <t>This project was commissioned to help understand and measure social value impacts across the UK rail industry..</t>
  </si>
  <si>
    <t>Developing a sustainable stations framework (T1074) - Research in Brief</t>
  </si>
  <si>
    <t>This project was sponsored by the Department for Transport (DfT) to lay the groundwork for developing a tool that could assess and compare the performance of railway stations in Britain and inform investment decisions.</t>
  </si>
  <si>
    <t>https://www.rssb.co.uk/research-catalogue/CatalogueItem/T1074</t>
  </si>
  <si>
    <t>This project was sponsored by the Department for Transport (DfT) to lay the groundwork for developing a tool that could assess and compare the performance of railway stations in Britain and inform investment decisions..</t>
  </si>
  <si>
    <t>Exploring late adopters’ engagement with digital technology in the rail sector (COF-MLD-03)</t>
  </si>
  <si>
    <t>https://www.rssb.co.uk/research-catalogue/CatalogueItem/COF-MLD-03</t>
  </si>
  <si>
    <t>Improving safety and accessibility at level crossings for disabled pedestrians</t>
  </si>
  <si>
    <t>https://www.rssb.co.uk/research-catalogue/CatalogueItem/T650</t>
  </si>
  <si>
    <t>Innovations &amp; Trends in Rail Infrastructure (S246)</t>
  </si>
  <si>
    <t>https://www.rssb.co.uk/research-catalogue/CatalogueItem/S246</t>
  </si>
  <si>
    <t>Investigation of passenger vehicle footstep positions to reduce stepping distances and gauging constraints (T1037) - Research Brief</t>
  </si>
  <si>
    <t>https://www.rssb.co.uk/research-catalogue/CatalogueItem/T1037</t>
  </si>
  <si>
    <t>Platform gap fillers (S135)</t>
  </si>
  <si>
    <t>Knowledge search to explore what technical solutions exist to reduce platform edge gaps at stations.</t>
  </si>
  <si>
    <t>https://www.rssb.co.uk/research-catalogue/CatalogueItem/S135</t>
  </si>
  <si>
    <t>Literature review</t>
  </si>
  <si>
    <t>Knowledge search to explore what technical solutions exist to reduce platform edge gaps at stations..</t>
  </si>
  <si>
    <t>Rail travel and disability: An international perspective on accessibility (S343)</t>
  </si>
  <si>
    <t>https://www.rssb.co.uk/research-catalogue/CatalogueItem/S343</t>
  </si>
  <si>
    <t>Rail4All (SC06-ACC-03)</t>
  </si>
  <si>
    <t>https://www.rssb.co.uk/research-catalogue/CatalogueItem/SC06-ACC-03</t>
  </si>
  <si>
    <t>https://www.rssb.co.uk/research-catalogue/CatalogueItem/T834</t>
  </si>
  <si>
    <t>Research into signage and wayfinding at stations (T321)</t>
  </si>
  <si>
    <t xml:space="preserve">Rail-specific good practice guidance document for delivering wayfinding information at stations. </t>
  </si>
  <si>
    <t>https://www.rssb.co.uk/research-catalogue/CatalogueItem/rp000176</t>
  </si>
  <si>
    <t>Rail-specific good practice guidance document for delivering wayfinding information at stations..</t>
  </si>
  <si>
    <t>TOC Ability – Intelligent Accessibility Hub (SC12-TCX-09)</t>
  </si>
  <si>
    <t>https://www.rssb.co.uk/research-catalogue/CatalogueItem/SC12-TCX-09</t>
  </si>
  <si>
    <t>Utilising deep analytics to predict reactionary delays and dwell time variation in the new accessible railway (COF-DSP-07)</t>
  </si>
  <si>
    <t>https://www.rssb.co.uk/research-catalogue/CatalogueItem/rp006280</t>
  </si>
  <si>
    <t>Welcome Aboard Project</t>
  </si>
  <si>
    <t xml:space="preserve"> The ‘Welcome Aboard’ project aims to improve accessibility in the rail industry for people with less visible impairments. The staff of the British train operating company London North Eastern Railway (LNER) received training for the ‘Welcome Aboard’ app and were able to utilise it with passengers during trials at Waverley station.</t>
  </si>
  <si>
    <t>https://www.rssb.co.uk/sustainability/Welcome-Aboard-project</t>
  </si>
  <si>
    <t>The ‘Welcome Aboard’ project aims to improve accessibility in the rail industry for people with less visible impairments.  The staff of the British train operating company London North Eastern Railway (LNER) received training for the ‘Welcome Aboard’ app and were able to utilise it with passengers during trials at Waverley station.</t>
  </si>
  <si>
    <t>Application of the PRM NTSN</t>
  </si>
  <si>
    <t>https://www.rssb.co.uk/standards-catalogue/CatalogueItem/GEGN8615-Iss-1</t>
  </si>
  <si>
    <t>BriteWay-XR</t>
  </si>
  <si>
    <t>https://railtechnicalstrategy.co.uk/case-study/briteway-xr/</t>
  </si>
  <si>
    <t>Improving access for all passengers</t>
  </si>
  <si>
    <t>https://railtechnicalstrategy.co.uk/case-study/improving-access-for-all-passengers/</t>
  </si>
  <si>
    <t>Rail Technical Strategy</t>
  </si>
  <si>
    <t>Serious Games: widening horizons through accessible travel simulations</t>
  </si>
  <si>
    <t>https://railtechnicalstrategy.co.uk/case-study/serious-games-widening-horizons-through-accessible-travel-simulations/</t>
  </si>
  <si>
    <t>Inclusive Journeys: Improving the accessibility of public transport for people with sight loss</t>
  </si>
  <si>
    <t>https://media.rnib.org.uk/documents/Inclusive_journeys_-_Motability_research_-_Final.pdf</t>
  </si>
  <si>
    <t>Attitudes and disability: The experiences of disabled people in 2022</t>
  </si>
  <si>
    <t>https://assets-eu-01.kc-usercontent.com/73ea709e-f9f8-0168-3842-ebd7ad1e23ac/b305d047-aaac-437c-b2c1-d3be608f4de2/Attitudes%20Research.pdf</t>
  </si>
  <si>
    <t>Scope</t>
  </si>
  <si>
    <t>A Fairer Scotland for Disabled People: delivery plan</t>
  </si>
  <si>
    <t>https://www.gov.scot/binaries/content/documents/govscot/publications/strategy-plan/2016/12/fairer-scotland-disabled-people-delivery-plan-2021-united-nations-convention/documents/00510948-pdf/00510948-pdf/govscot%3Adocument/00510948.pdf</t>
  </si>
  <si>
    <t>Progress Report - A Fairer Scotland for Disabled People</t>
  </si>
  <si>
    <t>This report for A Fairer Scotland for Disabled People sets out the progress made on the 93 actions in the original report.</t>
  </si>
  <si>
    <t>https://www.gov.scot/binaries/content/documents/govscot/publications/progress-report/2021/03/progress-report-fairer-scotland-disabled-people/documents/progress-report-fairer-scotland-disabled-people/progress-report-fairer-scotland-disabled-people/govscot%3Adocument/progress-report-fairer-scotland-disabled-people.pdf</t>
  </si>
  <si>
    <t>This report for A Fairer Scotland for Disabled People sets out the progress made on the 93 actions in the original report..</t>
  </si>
  <si>
    <t>Scotland’s Accessible Travel Framework - 2019 – 2020 Delivery Plan Progress Report</t>
  </si>
  <si>
    <t>This is a Progress Report on the 2019-2020 Annual Delivery Plan for Scotland’s ten year Accessible Travel Framework published in 2016</t>
  </si>
  <si>
    <t>https://www.transport.gov.scot/media/48989/scotlands-accessible-travel-delivery-plan-progress-report-2019-2020.pdf</t>
  </si>
  <si>
    <t>This is a Progress Report on the 2019-2020 Annual Delivery Plan for Scotland’s ten year Accessible Travel Framework published in 2016.</t>
  </si>
  <si>
    <t>Scotland’s Accessible Travel Framework - Our Delivery Plan for 2019-2020</t>
  </si>
  <si>
    <t>This is the first Annual Delivery Plan for Scotland’s Accessible Travel Framework since the ten year Framework was published in 2016.</t>
  </si>
  <si>
    <t>https://www.transport.gov.scot/media/45098/transport-scotland-communications-corporate-publications-accessible-travel-annual-external-delivery-plan-2019-2020-120720191634.pdf</t>
  </si>
  <si>
    <t>This is the first Annual Delivery Plan for Scotland’s Accessible Travel Framework since the ten year Framework was published in 2016..</t>
  </si>
  <si>
    <t>Disabled Citizens’ Inquiry: Giving disabled people a voice in walking and wheeling policy and practice</t>
  </si>
  <si>
    <t>https://www.sustrans.org.uk/media/11708/sustrans-disabled-citizens-inquiry-full-report.pdf</t>
  </si>
  <si>
    <t>Transport Strategy 2023-2050</t>
  </si>
  <si>
    <t>https://www.transporteast.gov.uk/wp-content/uploads/20230224-TE_Strategy-FINAL-1.pdf</t>
  </si>
  <si>
    <t>Transport East</t>
  </si>
  <si>
    <t>England - East of</t>
  </si>
  <si>
    <t>https://www.transportforall.org.uk/wp-content/uploads/2023/11/Pave-The-Way-full-report.pdf</t>
  </si>
  <si>
    <t>Transport for All</t>
  </si>
  <si>
    <t>Low traffic neighbourhoods</t>
  </si>
  <si>
    <t>Defining and implementing a sufficient level of accessibility: What's stopping us?</t>
  </si>
  <si>
    <t>https://www.sciencedirect.com/science/article/pii/S0965856423002124</t>
  </si>
  <si>
    <t>Academic literature</t>
  </si>
  <si>
    <t>https://sjdr.se/articles/10.16993/sjdr.695</t>
  </si>
  <si>
    <t>E-scooter trials equality impact assessment</t>
  </si>
  <si>
    <t>https://content.tfl.gov.uk/rental-e-scooter-trial-oct-2022.pdf</t>
  </si>
  <si>
    <t>London’s electric vehicle charge 
point installation guidance</t>
  </si>
  <si>
    <t>https://lruc.content.tfl.gov.uk/london-electric-vehicle-charge-point-installation-guidance-december-2019.pdf</t>
  </si>
  <si>
    <t>This guidance provides information to support the installation of electric vehicle (EV) infrastructure in London.  The focus of the guidance is on the implementation process and considerations specific to London’s streetscape.</t>
  </si>
  <si>
    <t>Connecting communities: The socially inclusive transport strategy for the North of England</t>
  </si>
  <si>
    <t>https://transportforthenorth.com/wp-content/uploads/Connecting-Communities_SociallyInclusiveTransportStrategy_April-2023.pdf</t>
  </si>
  <si>
    <t>Transport for the North</t>
  </si>
  <si>
    <t>This strategy sets out our response to this urgent social challenge.  This includes defining how we will act with Local Authorities and other key stakeholders to improve the efficiency and effectiveness of the transport system in areas that have some of the greatest unmet needs anywhere in England.</t>
  </si>
  <si>
    <t>https://tfw.wales/sites/default/files/2024-01/TfW_Accessible_Travel_Policy-Making_Rail_Accessible-Policy_Document.pdf</t>
  </si>
  <si>
    <t>Transport for Wales</t>
  </si>
  <si>
    <t>Going further: Scotland's accessible travel framework</t>
  </si>
  <si>
    <t>https://www.transport.gov.scot/media/20113/j448711.pdf</t>
  </si>
  <si>
    <t>Transport Scotland</t>
  </si>
  <si>
    <t>National Transport Strategy 2 - Protecting our climate and improving lives</t>
  </si>
  <si>
    <t>https://www.transport.gov.scot/media/47052/national-transport-strategy.pdf</t>
  </si>
  <si>
    <t xml:space="preserve">CAP 2486: Performance framework for airline accessibility </t>
  </si>
  <si>
    <t>This consultation sets out the work undertaken by the CAA to date for the potential development of an Airlines Accessibility Framework and seeks views from stakeholders</t>
  </si>
  <si>
    <t>https://www.caa.co.uk/publication/download/20363</t>
  </si>
  <si>
    <t>This consultation sets out the work undertaken by the CAA to date for the potential development of an Airlines Accessibility Framework and seeks views from stakeholders.</t>
  </si>
  <si>
    <t>Action on Disability: The Right to Independent Living</t>
  </si>
  <si>
    <t>https://www.gov.wales/sites/default/files/publications/2019-09/action-on-disability-the-right-to-independent-living-framework-and-action-plan.pdf</t>
  </si>
  <si>
    <t>Policy Statement – Accessible and Inclusive Public Transport Objectives</t>
  </si>
  <si>
    <t>Welsh Government's objectives for making public transport more inclusive.</t>
  </si>
  <si>
    <t>https://www.gov.wales/sites/default/files/publications/2017-12/policy-statement-accessible-and-inclusive-public-transport-objectives.pdf</t>
  </si>
  <si>
    <t>Welsh Government's objectives for making public transport more inclusive..</t>
  </si>
  <si>
    <t>Strategic Equality Plan 2020-2024</t>
  </si>
  <si>
    <t>https://www.gov.wales/sites/default/files/publications/2020-04/strategic-equality-plan-equality-aims-objectives-actions-2020-2024.pdf</t>
  </si>
  <si>
    <t>Voluntary Welsh Bus Quality standard</t>
  </si>
  <si>
    <t>https://www.gov.wales/sites/default/files/publications/2018-01/voluntary-welsh-bus-quality-standard.pdf</t>
  </si>
  <si>
    <t xml:space="preserve">Bus </t>
  </si>
  <si>
    <t>Disability &amp; Cycling: Report of 2021 National Survey Result</t>
  </si>
  <si>
    <t>https://wheelsforwellbeing.org.uk/wp-content/uploads/2022/05/Disability-and-Cycling-Report-of-2021-national-survey-results.pdf?ref=headingtonliveablestreets.org.uk</t>
  </si>
  <si>
    <t>Wheels for Wellbeing</t>
  </si>
  <si>
    <t>Access to transport for disabled people</t>
  </si>
  <si>
    <t>This paper explains the legislative frameworks and policies that apply to public transport users with disabilities or reduced mobility.</t>
  </si>
  <si>
    <t>https://researchbriefings.files.parliament.uk/documents/SN00601/SN00601.pdf</t>
  </si>
  <si>
    <t>This paper explains the legislative frameworks and policies that apply to public transport users with disabilities or reduced mobility..</t>
  </si>
  <si>
    <t>The Public Service Vehicles (Accessible Information) Regulations 2023</t>
  </si>
  <si>
    <t>https://www.legislation.gov.uk/uksi/2023/715/regulation/4/made</t>
  </si>
  <si>
    <t>Accessible Information Requirement Consultation on Secondary Legislation</t>
  </si>
  <si>
    <t>Full economic impact assessment relating to the Bus services act 2017 accessible Information on buses consultation</t>
  </si>
  <si>
    <t>https://assets.publishing.service.gov.uk/media/5b35e33540f0b60b70f1cf87/bus-services-act-2017-accessible-information-ia.pdf</t>
  </si>
  <si>
    <t>Full economic impact assessment relating to the Bus services act 2017 accessible Information on buses consultation.</t>
  </si>
  <si>
    <t>Accessible Travel Policy: Guidance for Train and Station Operators</t>
  </si>
  <si>
    <t>Here we provide information aimed at train and station operators about complying with the accessible travel policy requirements. Operators should also refer to our regulatory statement.</t>
  </si>
  <si>
    <t>https://www.orr.gov.uk/sites/default/files/2020-09/accessible-travel-policy-guidance-for-train-and-station-operators_2.pdf</t>
  </si>
  <si>
    <t>Cancelling travel/reporting issues</t>
  </si>
  <si>
    <t>Here we provide information aimed at train and station operators about complying with the accessible travel policy requirements.  Operators should also refer to our regulatory statement.</t>
  </si>
  <si>
    <t>Beyond the Horizon: The future of UK aviation. Next steps towards and Aviation Strategy</t>
  </si>
  <si>
    <t>https://assets.publishing.service.gov.uk/government/uploads/system/uploads/attachment_data/file/698247/next-steps-towards-an-aviation-strategy.pdf</t>
  </si>
  <si>
    <t>Bus and coach accessibility and the Public Service Vehicles Accessibility Regulations 2000</t>
  </si>
  <si>
    <t>Guidance on the Public Service Vehicles Accessibility Regulations 2000 which outlines how in-scope buses and coaches deliver increased accessibility for disabled people</t>
  </si>
  <si>
    <t>https://www.gov.uk/government/publications/accessible-buses-and-coaches/bus-and-coach-accessibility-and-the-public-service-vehicle-accessibility-regulations-2000</t>
  </si>
  <si>
    <t>Guidance on the Public Service Vehicles Accessibility Regulations 2000 which outlines how in-scope buses and coaches deliver increased accessibility for disabled people.</t>
  </si>
  <si>
    <t>Bus Services Act 2017 accessible information: consultation outcome</t>
  </si>
  <si>
    <t>The Department for Transport (DfT) has published its response to the consultation on proposed accessible information regulations. The response outlines feedback received and explains that DfT will move forward to finalise the accessible information regulations with a view to commencing the new legislation by October 2023.</t>
  </si>
  <si>
    <t>https://www.gov.uk/government/consultations/bus-services-act-2017-accessible-information/outcome/bus-services-act-2017-accessible-information-consultation-outcome</t>
  </si>
  <si>
    <t>The Department for Transport (DfT) has published its response to the consultation on proposed accessible information regulations.  The response outlines feedback received and explains that DfT will move forward to finalise the accessible information regulations with a view to commencing the new legislation by October 2023.</t>
  </si>
  <si>
    <t>Bus Services Act 2017: Consultation on Accessible Information</t>
  </si>
  <si>
    <t>https://assets.publishing.service.gov.uk/media/5b3de3d6ed915d39e4cd58ad/bus-services-act-2017-accessible-information-consultation-doc.pdf</t>
  </si>
  <si>
    <t>Disabled people’s protection policies –
a regulatory statement</t>
  </si>
  <si>
    <t>https://www.orr.gov.uk/sites/default/files/om/dppp-regulatory-statement.pdf</t>
  </si>
  <si>
    <t>DPTAC position on the eligibility criteria for concessionary bus travel</t>
  </si>
  <si>
    <t>This Disabled Persons Transport Advisory Committee (DPTAC) statement concerns the current eligibility criteria for bus passes for disabled people. It also sets out recommendations to the Department for Transport about this criteria.</t>
  </si>
  <si>
    <t>https://www.gov.uk/government/publications/dptac-position-on-eligibility-criteria-for-concessionary-bus-travel/dptac-position-on-the-eligibility-criteria-for-concessionary-bus-travel</t>
  </si>
  <si>
    <t xml:space="preserve">United Kingdom (all countries) </t>
  </si>
  <si>
    <t>This Disabled Persons Transport Advisory Committee (DPTAC) statement concerns the current eligibility criteria for bus passes for disabled people.  It also sets out recommendations to the Department for Transport about this criteria.</t>
  </si>
  <si>
    <t>DPTAC response to aviation consumer policy consultation</t>
  </si>
  <si>
    <t>The Disabled Persons Transport Advisory Committee (DPTAC) was invited to respond to the consultation on reforming aviation consumer policy (protecting air passenger rights). This response summarises DPTAC’s thoughts and concerns on the topics raised by the consultation.</t>
  </si>
  <si>
    <t>https://www.gov.uk/government/publications/dptac-response-to-aviation-consumer-policy-consultation/reforming-aviation-consumer-policy-protecting-air-passenger-rights-consultation-response</t>
  </si>
  <si>
    <t>Passenger rights</t>
  </si>
  <si>
    <t>The Disabled Persons Transport Advisory Committee (DPTAC) was invited to respond to the consultation on reforming aviation consumer policy (protecting air passenger rights).  This response summarises DPTAC’s thoughts and concerns on the topics raised by the consultation.</t>
  </si>
  <si>
    <t>Maritime passenger rights: industry toolkit</t>
  </si>
  <si>
    <t xml:space="preserve">This toolkit was designed to enable operators to both comply with the current legislation and identify areas in which they can go further. It is hoped that this toolkit has shown that making maritime transport more accessible need not be complicated. Small changes have the potential to have a huge impact on the lives of disabled passengers. </t>
  </si>
  <si>
    <t>https://www.gov.uk/government/publications/draft-guidance-notes-relating-to-regulation-eu-no-1177-2010/maritime-passenger-rights-industry-toolkit</t>
  </si>
  <si>
    <t>This toolkit was designed to enable operators to both comply with the current legislation and identify areas in which they can go further.  It is hoped that this toolkit has shown that making maritime transport more accessible need not be complicated.</t>
  </si>
  <si>
    <t>Planned</t>
  </si>
  <si>
    <t>Public Service Vehicles Accessibility Regulations Review outcome</t>
  </si>
  <si>
    <t>https://www.gov.uk/government/calls-for-evidence/review-of-the-public-service-vehicles-accessibility-regulations-2000/review-of-the-public-service-vehicles-accessibility-regulations-2000</t>
  </si>
  <si>
    <t>Review of the Public Service Vehicles Accessibility Regulations 2000</t>
  </si>
  <si>
    <t>The 2021 National Bus Strategy committed the government to review key regulations to improve bus accessibility. This call for evidence seeks to address the gaps in our understanding by gathering information on the current effectiveness and potential evolution of the Public Service Vehicles Accessibility Regulations 2000 (PSVAR). Call for evidence.</t>
  </si>
  <si>
    <t>The 2021 National Bus Strategy committed the government to review key regulations to improve bus accessibility.  This call for evidence seeks to address the gaps in our understanding by gathering information on the current effectiveness and potential evolution of the Public Service Vehicles Accessibility Regulations 2000 (PSVAR).</t>
  </si>
  <si>
    <t>Rights of disabled passengers on transport</t>
  </si>
  <si>
    <t>Lists the individual rights disabled passengers have when travelling.</t>
  </si>
  <si>
    <t>https://www.gov.uk/guidance/rights-of-disabled-passengers-on-transport</t>
  </si>
  <si>
    <t>Lists the individual rights disabled passengers have when travelling..</t>
  </si>
  <si>
    <t>Summary of Responses to Call for Evidence Future of Mobility</t>
  </si>
  <si>
    <t>https://assets.publishing.service.gov.uk/media/5c8f8a46e5274a4c2d23441d/future-of-mobility-summary-responses.pdf</t>
  </si>
  <si>
    <t>Urban transport</t>
  </si>
  <si>
    <t>https://www.gov.uk/government/consultations/aviation-2050-the-future-of-uk-aviation/public-feedback/summary-of-responses-to-the-aviation-2050-consultation-chapter-5-enhance-the-passenger-experience</t>
  </si>
  <si>
    <t>Design Standards for 
Accessible Railway Stations</t>
  </si>
  <si>
    <t>This code of practice provides standards for train operators and anybody else carrying out rail infrastructure improvements to design more accessible trains and stations. It has been published to ensure that any infrastructure work at stations makes railway travel easier for disabled passengers.  It should be read with the Railways (Interoperability) Regulations 2011 and the Persons with Reduced Mobility National Technical Specification Notice (PRM NTSN) published by the Secretary of State.</t>
  </si>
  <si>
    <t>https://assets.publishing.service.gov.uk/media/5f622d658fa8f51068e0be5d/design-standards-accessible-stations.pdf</t>
  </si>
  <si>
    <t>This code of practice provides standards for train operators and anybody else carrying out rail infrastructure improvements to design more accessible trains and stations.  It has been published to ensure that any infrastructure work at stations makes railway travel easier for disabled passengers.</t>
  </si>
  <si>
    <t>Scoot Aware The effect of e-scooters on people with sight loss</t>
  </si>
  <si>
    <t>https://gd-prod.azureedge.net/-/media/project/guidedogs/guidedogsdotorg/files/how-you-can-help/campaigning/guide-dogs-scoot-aware-may-2022.pdf</t>
  </si>
  <si>
    <t>https://www.orr.gov.uk/sites/default/files/om/improving-assisted-travel-summary-of-consultation-responses-and-orrs-response-july-2019.pdf</t>
  </si>
  <si>
    <t>Making the Grade: Staff disability awareness training obligations: a progress report on train and station operators</t>
  </si>
  <si>
    <t>https://www.orr.gov.uk/sites/default/files/2021-03/staff-disability-awareness-training-obligations-progress-report-march-2021.pdf</t>
  </si>
  <si>
    <t xml:space="preserve">Responses to Improving Assisted Travel – A consultation on changes to guidance for train and station operators on Disabled People's Protection Policy (DPPP) </t>
  </si>
  <si>
    <t>https://www.orr.gov.uk/sites/default/files/om/improving-assisted-travel-consultation-responses-july-2019.pdf</t>
  </si>
  <si>
    <t>Organising and accessing assistance before and during travel</t>
  </si>
  <si>
    <t>Proposed Changes to Disabled People’s Protection Policy Guidance sections relating to Assisted Travel</t>
  </si>
  <si>
    <t>This document records the analysis undertaken by the Office of Rail and Road (ORR) to enable the organisation to fulfil the requirements placed on them by the Public Sector Equality Duty (PSED) as set out in section 149 of the Equality Act 2010.</t>
  </si>
  <si>
    <t>https://www.orr.gov.uk/sites/default/files/om/assisted-travel-equality-impact-assessment-july-2019.pdf</t>
  </si>
  <si>
    <t>This document records the analysis undertaken by the Office of Rail and Road (ORR) to enable the organisation to fulfil the requirements placed on them by the Public Sector Equality Duty (PSED) as set out in section 149 of the Equality Act 2010..</t>
  </si>
  <si>
    <t xml:space="preserve">Impact Assessment: New and revised requirements in updated Accessible Travel Policy Guidance </t>
  </si>
  <si>
    <t>Impact assessment relating to the new Accessible Travel Policy Guidance</t>
  </si>
  <si>
    <t>https://www.orr.gov.uk/media/15057</t>
  </si>
  <si>
    <t>Impact assessment relating to the new Accessible Travel Policy Guidance.</t>
  </si>
  <si>
    <t>Strategic Transport Plan 2020-2025</t>
  </si>
  <si>
    <t>https://westerngatewaystb.org.uk/strategy/2020-2025-western-gateway-strategic-transport-plan/</t>
  </si>
  <si>
    <t>Western Gateway</t>
  </si>
  <si>
    <t>England - South West</t>
  </si>
  <si>
    <t>Supporting people with hidden disabilities at UK airports</t>
  </si>
  <si>
    <t>We asked twenty-nine UK airports (the largest based on passenger numbers) to 
provide us with detailed information on the enhancements that they have made to their 
assistance service since we published our guidance in November 2016. We have received 
responses from all airports about the progress made against the key requirements 
and recommendations. This report summarises this information and provides further 
recommendations for future action for airports</t>
  </si>
  <si>
    <t>https://publicapps.caa.co.uk/docs/33/CAP1629 HD - FINAL 07JUN2018.pdf</t>
  </si>
  <si>
    <t>We asked twenty-nine UK airports (the largest based on passenger numbers) to 
provide us with detailed information on the enhancements that they have made to their 
assistance service since we published our guidance in November 2016.  We have received 
responses from all airports about the progress made against the key requirements 
and recommendations.</t>
  </si>
  <si>
    <t>Accessible public transport for older and disabled people in Wales</t>
  </si>
  <si>
    <t>https://www.equalityhumanrights.com/sites/default/files/2022/our-work-accessible-public-transport-older-and-disabled-people-wales-december-2020.pdf</t>
  </si>
  <si>
    <t>Equality and Human Rights Commission</t>
  </si>
  <si>
    <t>CAA guidance for airports on providing assistance to people with hidden disabilities</t>
  </si>
  <si>
    <t>https://publicapps.caa.co.uk/docs/33/CAP 1411 DEC16.pdf</t>
  </si>
  <si>
    <t>Airport accessibility report 2019/20</t>
  </si>
  <si>
    <t>https://publicapps.caa.co.uk/docs/33/CAP 1978.pdf</t>
  </si>
  <si>
    <t>Airport accessibility report – 2022/23</t>
  </si>
  <si>
    <t>https://publicapps.caa.co.uk/docs/33/Airport performance report.pdf</t>
  </si>
  <si>
    <t>Mobility in Wales</t>
  </si>
  <si>
    <t>https://www.gov.wales/sites/default/files/publications/2021-03/llwybr-newydd-the-wales-transport-strategy-2021-mobility-in-wales_0.pdf</t>
  </si>
  <si>
    <t>N/A</t>
  </si>
  <si>
    <t>K. Clark</t>
  </si>
  <si>
    <t>This report is an overview of mobility in Wales in 2020.  It covers both transport – how people and goods are moved around and the policies that underpin that – but also mobility in the sense of people’s ability to move around to access the opportunities they need.</t>
  </si>
  <si>
    <t>Interim airport accessibility report (1 April to 31 October 2022)</t>
  </si>
  <si>
    <t>https://publicapps.caa.co.uk/docs/33/CAA Airport Accessibility Interim report CAP2491.pdf</t>
  </si>
  <si>
    <t>Annual Consumer Report - April 2022 to March 2023</t>
  </si>
  <si>
    <t>https://www.orr.gov.uk/sites/default/files/2023-10/annual-rail-consumer-report-2023.pdf</t>
  </si>
  <si>
    <t>Annual Rail Consumer Report - April 2021 to March 2022</t>
  </si>
  <si>
    <t>https://www.orr.gov.uk/sites/default/files/2022-07/annual-rail-consumer-report-2022.pdf</t>
  </si>
  <si>
    <t>Annual Rail Consumer Report 2021</t>
  </si>
  <si>
    <t>https://www.orr.gov.uk/sites/default/files/2021-07/annual-rail-consumer-report-2021.pdf</t>
  </si>
  <si>
    <t xml:space="preserve">‘Measuring up’ - Annual rail consumer report 2019 </t>
  </si>
  <si>
    <t>https://www.orr.gov.uk/sites/default/files/om/measuring-up-annual-rail-consumer-report-july-2019.pdf</t>
  </si>
  <si>
    <t>Being disabled in Britain: A journey less equal</t>
  </si>
  <si>
    <t>https://www.equalityhumanrights.com/sites/default/files/2021/being-disabled-in-britain_0.pdf</t>
  </si>
  <si>
    <t>Accessible transport: legal obligations (Consultation response)</t>
  </si>
  <si>
    <t>The Equality and Human Rights Commission has provided written evidence to the Transport Committee. This short submission is designed to assist the Committee to root its analysis in the equality and human rights legal frameworks. It also provides an account of our recent relevant legal and enforcement work. The Committee may find it useful to consider this evidence alongside our submission to its 2020 inquiry on the implications of coronavirus for transport. We urge the Committee to engage as fully as possible with Disabled People’s Organisations to inform its findings and recommendations</t>
  </si>
  <si>
    <t>https://www.equalityhumanrights.com/our-work/advising-parliament-and-governments/transport-committee-accessible-transport-legal</t>
  </si>
  <si>
    <t>The Equality and Human Rights Commission has provided written evidence to the Transport Committee.  This short submission is designed to assist the Committee to root its analysis in the equality and human rights legal frameworks.</t>
  </si>
  <si>
    <t>Evidence to the Transport Select Committee inquiry on the implications of coronavirus for transport</t>
  </si>
  <si>
    <t xml:space="preserve">The Equality and Human Rights Commission have provided evidence to the Transport Select Committee inquiry on the implications of coronavirus (COVID-19) for transport. </t>
  </si>
  <si>
    <t>https://www.equalityhumanrights.com/our-work/advising-parliament-and-governments/evidence-transport-select-committee-inquiry</t>
  </si>
  <si>
    <t>The Equality and Human Rights Commission have provided evidence to the Transport Select Committee inquiry on the implications of coronavirus (COVID-19) for transport..</t>
  </si>
  <si>
    <t xml:space="preserve">Response to the draft Equality Impact Assessment of the transport actions being developed by Transport Scotland in response to the coronavirus </t>
  </si>
  <si>
    <t>The Equality and Human Rights Commission has provided advice on the draft equalities impact assessment of the Transport COVID-19 Programme.</t>
  </si>
  <si>
    <t>https://www.equalityhumanrights.com/our-work/advising-parliament-and-governments/response-draft-equality-impact-assessment-transport</t>
  </si>
  <si>
    <t>The Equality and Human Rights Commission has provided advice on the draft equalities impact assessment of the Transport COVID-19 Programme..</t>
  </si>
  <si>
    <t>Our response to the Law Commission of England and Wales and the Scottish Law Commission consultation on ‘Automated Vehicles: Consultation Paper 2 on Passenger Services and Public Transport’</t>
  </si>
  <si>
    <t>The Equality and Human Rights Commission have provided advice on the 'Automated Vehicles: Consultation Paper 2 on Passenger Services and Public Transport' consultation.</t>
  </si>
  <si>
    <t>https://www.equalityhumanrights.com/our-work/advising-parliament-and-governments/response-law-commission-england-and-wales-and-scottish</t>
  </si>
  <si>
    <t>The Equality and Human Rights Commission have provided advice on the 'Automated Vehicles: Consultation Paper 2 on Passenger Services and Public Transport' consultation..</t>
  </si>
  <si>
    <t>Proposal to update the railway for how passengers use it today</t>
  </si>
  <si>
    <t>The Equality and Human Rights Commission have provided advice to the Rail Delivery Group on proposals on how to update the railway for how passengers use it today.</t>
  </si>
  <si>
    <t>https://view.officeapps.live.com/op/view.aspx?src=https%3A%2F%2Fwww.equalityhumanrights.com%2Fsites%2Fdefault%2Ffiles%2F2023%2FResponse%2520to%2520the%2520Rail%2520Delivery%2520Group%2520on%2520proposals%2520to%2520update%2520the%2520railway%2520for%2520how%2520passengers%2520use%2520it%2520today%2520%25281%2520September%25202023%2529.docx&amp;wdOrigin=BROWSELINK</t>
  </si>
  <si>
    <t>The Equality and Human Rights Commission have provided advice to the Rail Delivery Group on proposals on how to update the railway for how passengers use it today..</t>
  </si>
  <si>
    <t>National Transport Delivery Plan 2022 to 2027</t>
  </si>
  <si>
    <t>https://www.gov.wales/sites/default/files/publications/2023-02/national-transport-delivery-plan-2022to2027.pdf</t>
  </si>
  <si>
    <t>Llwybr Newydd: the Wales transport strategy 2021</t>
  </si>
  <si>
    <t>https://www.gov.wales/sites/default/files/pdf-versions/2022/5/3/1653487718/llwybr-newydd-wales-transport-strategy-2021.pdf</t>
  </si>
  <si>
    <t>Ensuring a Sustainable Transport Future: A New Approach to Regional Transportation</t>
  </si>
  <si>
    <t>This document sets out the Department for Regional Development’s new approach to regional transportation and particularly future decisions on investment.</t>
  </si>
  <si>
    <t>https://www.infrastructure-ni.gov.uk/sites/default/files/publications/drd/Ensuring a Sustainable Transport Future - A New Approach to Regional Transportation %28final version%2C April 2012%29.pdf</t>
  </si>
  <si>
    <t>This document sets out the Department for Regional Development’s new approach to regional transportation and particularly future decisions on investment..</t>
  </si>
  <si>
    <t>Comments from Imtac about the Equality Impacts of the All-Island Strategic Rail Review - Strategic Environmental Assessment and Draft Report</t>
  </si>
  <si>
    <t>Comments from Imtac about the Equality Impacts of the All-Island Strategic Rail Review</t>
  </si>
  <si>
    <t>https://www.imtac.org.uk/files/imtac/2023-10/All Ireland Rail Review Response %28Final Version%29.pdf</t>
  </si>
  <si>
    <t>Inclusive Mobility and Transport Advisory Committee</t>
  </si>
  <si>
    <t>Comments from Imtac about the Equality Impacts of the All-Island Strategic Rail Review.</t>
  </si>
  <si>
    <t>Comments from Imtac about the Department for Transport (DfT) Call for Evidence on the Review of the Public Service Accessibility Regulations 2000 (PSVAR)</t>
  </si>
  <si>
    <t>This is a response from Imtac about the Department for Transport (DfT) Call for Evidence on the Review of the Public Service Accessibility Regulations 2000 (PSVAR).</t>
  </si>
  <si>
    <t>https://www.imtac.org.uk/files/imtac/2023-09/PSVAR CfE response %28Final Version%29.pdf</t>
  </si>
  <si>
    <t>This is a response from Imtac about the Department for Transport (DfT) Call for Evidence on the Review of the Public Service Accessibility Regulations 2000 (PSVAR)..</t>
  </si>
  <si>
    <t>Comments from Imtac about the Consultation on free and discounted fares on public transport (concessionary fares)</t>
  </si>
  <si>
    <t>This is a response from Imtac to the Department for Infrastructure consultation on free and discounted fares on public transport (concessionary fares).</t>
  </si>
  <si>
    <t>https://www.imtac.org.uk/comments-imtac-about-consultation-free-and-discounted-fares-public-transport-concessionary-fares</t>
  </si>
  <si>
    <t>This is a response from Imtac to the Department for Infrastructure consultation on free and discounted fares on public transport (concessionary fares)..</t>
  </si>
  <si>
    <t>Imtac position paper on demand responsive transport services (DRT)</t>
  </si>
  <si>
    <t>This a position paper developed by Imtac about the development of demand responsive transport services (DRT).</t>
  </si>
  <si>
    <t>https://www.imtac.org.uk/files/imtac/2023-07/Imtac DRT paper %28Final Version%29.pdf</t>
  </si>
  <si>
    <t>This a position paper developed by Imtac about the development of demand responsive transport services (DRT)..</t>
  </si>
  <si>
    <t>Comments from Imtac about Budget 2023-24 Equality Impact Assessment Public Consultation</t>
  </si>
  <si>
    <t>This is the response from Imtac to the Department for Infrastructure public consultation on the Budget 2023-24 Equality Impact Assessment.</t>
  </si>
  <si>
    <t>https://www.imtac.org.uk/files/imtac/2023-06/Budget Eqia Response %28Final Version%29.pdf</t>
  </si>
  <si>
    <t>This is the response from Imtac to the Department for Infrastructure public consultation on the Budget 2023-24 Equality Impact Assessment..</t>
  </si>
  <si>
    <t>Revised Imtac position paper on taxis</t>
  </si>
  <si>
    <t>This is a revised policy paper from Imtac about taxis. It replaces a previous paper first published in 2008.</t>
  </si>
  <si>
    <t>https://www.imtac.org.uk/files/imtac/2023-05/Revised Imtac position paper on taxis %28Final Version%29.pdf</t>
  </si>
  <si>
    <t>This is a revised policy paper from Imtac about taxis.  It replaces a previous paper first published in 2008.</t>
  </si>
  <si>
    <t>https://www.imtac.org.uk/files/imtac/media-files/Imtac A New Approach.pdf</t>
  </si>
  <si>
    <t>Comments from Imtac about the Department for Infrastructure “Inconsiderate Parking – Options Paper” consultation</t>
  </si>
  <si>
    <t>Imtac welcomes the opportunity to respond to the Department’s Options Paper on Inconsiderate Pavement Parking. We wish to record our thanks to the Minister for taking action on the issues raised by Imtac and like-minded organisations. We also wish to commend officials from the Department for work on the Think Before You Park advertising campaign (which ran prior to the launch of the current consultation) and for developing the current consultation paper.</t>
  </si>
  <si>
    <t>https://view.officeapps.live.com/op/view.aspx?src=https%3A%2F%2Fwww.imtac.org.uk%2Ffiles%2Fimtac%2Fmedia-files%2FInconsiderate%2520Parking%2520Response%2520%2528Final%2520Version%2529.docx&amp;wdOrigin=BROWSELINK</t>
  </si>
  <si>
    <t>Imtac welcomes the opportunity to respond to the Department’s Options Paper on Inconsiderate Pavement Parking.  We wish to record our thanks to the Minister for taking action on the issues raised by Imtac and like-minded organisations.</t>
  </si>
  <si>
    <t>Comments from Imtac about the All-Ireland Strategic Rail Review</t>
  </si>
  <si>
    <t>These are comments from Imtac about the consultation on the All Ireland Strategic Rail Review.</t>
  </si>
  <si>
    <t>https://www.imtac.org.uk/files/imtac/media-files/All Ireland Strategic Rail Review response %28Final Version%29.pdf</t>
  </si>
  <si>
    <t>These are comments from Imtac about the consultation on the All Ireland Strategic Rail Review..</t>
  </si>
  <si>
    <t>Imtac statement on the use of “colourful crossings”</t>
  </si>
  <si>
    <t>https://www.imtac.org.uk/files/imtac/media-files/Colourful Crossings statement %28updated Final Version%29.pdf</t>
  </si>
  <si>
    <t>Pedestrian crossings</t>
  </si>
  <si>
    <t>Comments from Imtac about Consultation Proposals for amendment of Technical Booklet Guidance to Part R (Access to and
use of buildings) – Changing Places Toilets Provision</t>
  </si>
  <si>
    <t>Comments from Imtac about Consultation Proposals for amendment of Technical Booklet Guidance to Part R (Access to anduse of buildings) – Changing Places Toilets Provision</t>
  </si>
  <si>
    <t>https://www.imtac.org.uk/files/imtac/media-files/Comments from Imtac about Consultation Proposals for amendment of Technical Booklet Guidance to Part R %28Final Version%29.pdf</t>
  </si>
  <si>
    <t>Facilities</t>
  </si>
  <si>
    <t>Comments from Imtac about Consultation Proposals for amendment of Technical Booklet Guidance to Part R (Access to anduse of buildings) – Changing Places Toilets Provision.</t>
  </si>
  <si>
    <t>Comments from Imtac about the proposed design of zero emission buses</t>
  </si>
  <si>
    <t>This a paper developed by Imtac following a request from Translink for advice about the proposed design of zero emission buses.</t>
  </si>
  <si>
    <t>https://www.imtac.org.uk/comments-imtac-about-proposed-design-zero-emission-buses</t>
  </si>
  <si>
    <t>This a paper developed by Imtac following a request from Translink for advice about the proposed design of zero emission buses..</t>
  </si>
  <si>
    <t>https://www.imtac.org.uk/basic-guidelines-development-inclusive-walking-wheeling-and-cycling-infrastructure-response-covid</t>
  </si>
  <si>
    <t>Infrastructure</t>
  </si>
  <si>
    <t>Report into the impact of the Accessible Transport Strategy in improving access to transport for people with a learning disability</t>
  </si>
  <si>
    <t>https://www.imtac.org.uk/report-impact-accessible-transport-strategy-improving-access-transport-people-learning-disability</t>
  </si>
  <si>
    <t>Learning</t>
  </si>
  <si>
    <t>The Department for Regional Development (DRD) has asked Imtac to develop this report to form part of DRD’s contribution to the Cross Departmental Learning Disability Action Plan.  The purpose of the report is to ascertain the impact on people with a learning disability of the policies and actions contained in the Accessible Transport Strategy (ATS).</t>
  </si>
  <si>
    <t>Improving the provision and accessibility of taxi ranks in Northern Ireland</t>
  </si>
  <si>
    <t>This is a paper developed by Imtac designed to improve the provision and accessibility of taxi ranks in Northern Ireland.</t>
  </si>
  <si>
    <t>https://www.imtac.org.uk/files/imtac/media-files/taxirankpaperfinal.pdf</t>
  </si>
  <si>
    <t>This is a paper developed by Imtac designed to improve the provision and accessibility of taxi ranks in Northern Ireland..</t>
  </si>
  <si>
    <t>The Economic Value of Bus Subsidy</t>
  </si>
  <si>
    <t>http://dx.doi.org/10.1016/J.TRPRO.2015.06.059</t>
  </si>
  <si>
    <t>Abrantes PA</t>
  </si>
  <si>
    <t>Impact assessment</t>
  </si>
  <si>
    <t>Accessibility of Health Services for Aged People in Rural Ireland</t>
  </si>
  <si>
    <t>http://dx.doi.org/10.1080/15568318.2013.800926</t>
  </si>
  <si>
    <t>This paper describes a research study carried out in Ireland looking at transport provision in rural areas in Ireland.  The objective of the study was to look at experiences of older people in rural Ireland and to assess how well current levels of transport provision were meeting their transport needs.</t>
  </si>
  <si>
    <t>Disability-related inequalities in health and well-being are mediated by barriers to participation faced by people with disability. A causal mediation analysis</t>
  </si>
  <si>
    <t>http://dx.doi.org/10.1016/j.socscimed.2022.115500</t>
  </si>
  <si>
    <t>A stated preference model to value reductions in community severance caused by roads</t>
  </si>
  <si>
    <t>http://dx.doi.org/10.1016/j.tranpol.2018.01.007</t>
  </si>
  <si>
    <t>This paper uses a stated preference survey to estimate the value of reductions in community severance (the barrier effect of transport infrastructure on pedestrians).  The survey was conducted in four urban areas in England.</t>
  </si>
  <si>
    <t>Disability in adolescence</t>
  </si>
  <si>
    <t>https://books.google.com/books?hl=en&amp;lr=&amp;id=E2WcEAAAQBAJ&amp;oi=fnd&amp;pg=PT7&amp;ots=obSa4-rmng&amp;sig=Lma4ZmIWaM9U5vDUh3op6J7azR8</t>
  </si>
  <si>
    <t>http://dx.doi.org/10.1016/j.jth.2018.03.006</t>
  </si>
  <si>
    <t>Aldred R</t>
  </si>
  <si>
    <t>Backpropagation - Artificial Neural Network (BP-ANN): Understanding gender characteristics of older driver accidents in West Midlands of United Kingdom</t>
  </si>
  <si>
    <t>http://dx.doi.org/10.1016/j.ssci.2019.104539</t>
  </si>
  <si>
    <t>Amin S</t>
  </si>
  <si>
    <t>Accidents and incidents</t>
  </si>
  <si>
    <t>Invisible cyclists? Disabled people and cycle planning - A case study of London</t>
  </si>
  <si>
    <t>http://dx.doi.org/10.1016/j.jth.2017.11.145</t>
  </si>
  <si>
    <t>Cycling</t>
  </si>
  <si>
    <t>http://dx.doi.org/10.1111/geoj.12214</t>
  </si>
  <si>
    <t>Axon S</t>
  </si>
  <si>
    <t>Access to services</t>
  </si>
  <si>
    <t>Mapping spatiotemporal patterns of disabled people: The case of the St. Jude's storm emergency</t>
  </si>
  <si>
    <t>http://dx.doi.org/10.1007/978-3-319-22786-3_10</t>
  </si>
  <si>
    <t>Transport data</t>
  </si>
  <si>
    <t>Assessing transport related social exclusion using a capabilities approach to accessibility framework: A dynamic Bayesian network approach</t>
  </si>
  <si>
    <t>http://dx.doi.org/10.1016/j.jtrangeo.2020.102673</t>
  </si>
  <si>
    <t>Social exclusion</t>
  </si>
  <si>
    <t>Injuries to older users of buses in the UK</t>
  </si>
  <si>
    <t>http://dx.doi.org/10.1007/s12469-015-0113-8</t>
  </si>
  <si>
    <t>Attitudes towards autonomous vehicles among people with physical disabilities</t>
  </si>
  <si>
    <t>http://dx.doi.org/10.1016/j.tra.2019.07.002</t>
  </si>
  <si>
    <t>Autonomous vehicles (AVs) represent a technological revolution in the transportation sphere.  The efficient and orderly introduction of AVs will require their acceptance by the public.</t>
  </si>
  <si>
    <t>Evaluating delivery of cycling activity and training programmes for disabled people in the UK</t>
  </si>
  <si>
    <t>http://dx.doi.org/10.1016/j.iatssr.2021.03.006</t>
  </si>
  <si>
    <t>http://dx.doi.org/10.1080/17450101.2020.1746057</t>
  </si>
  <si>
    <t>Cerebral palsy</t>
  </si>
  <si>
    <t>http://dx.doi.org/10.1007/s12062-019-9240-3</t>
  </si>
  <si>
    <t>Bowering T</t>
  </si>
  <si>
    <t>The neighbourhood physical environment and active travel in older adults: a systematic review and meta-analysis</t>
  </si>
  <si>
    <t>Perceived and objectively-assessed aspects of the neighbourhood physical environment have been postulated to be key contributors to regular engagement in active travel (AT) in older adults. We systematically reviewed the literature on neighbourhood physical environmental correlates of AT in older adults and applied a novel meta-analytic approach to statistically quantify the strength of evidence for environment-AT associations.</t>
  </si>
  <si>
    <t>https://link.springer.com/article/10.1186/s12966-017-0471-5</t>
  </si>
  <si>
    <t>Perceived and objectively-assessed aspects of the neighbourhood physical environment have been postulated to be key contributors to regular engagement in active travel (AT) in older adults.  We systematically reviewed the literature on neighbourhood physical environmental correlates of AT in older adults and applied a novel meta-analytic approach to statistically quantify the strength of evidence for environment-AT associations.</t>
  </si>
  <si>
    <t>http://dx.doi.org/10.1016/j.msard.2017.01.002</t>
  </si>
  <si>
    <t>All people with progressive MS in the United Kingdom should have access to physiotherapy through the National Health Service (NHS).  However levels of access and delivery are unknown.</t>
  </si>
  <si>
    <t>Transport equity analysis</t>
  </si>
  <si>
    <t>https://www.tandfonline.com/doi/pdf/10.1080/01441647.2017.1278647</t>
  </si>
  <si>
    <t>Linking loyalty card data to public transport data to explore mobility and social exclusion in the older population</t>
  </si>
  <si>
    <t>http://dx.doi.org/10.3390/su13116217</t>
  </si>
  <si>
    <t>Carney F</t>
  </si>
  <si>
    <t>Smart transport: A comparative analysis using the most used indicators in the literature juxtaposed with interventions in English metropolitan areas</t>
  </si>
  <si>
    <t>http://dx.doi.org/10.1016/j.trip.2021.100371</t>
  </si>
  <si>
    <t>http://dx.doi.org/10.17645/si.v4i3.510</t>
  </si>
  <si>
    <t>Shared transport</t>
  </si>
  <si>
    <t>Case study: Destination readiness for dementia-friendly visitor experiences: A scoping study</t>
  </si>
  <si>
    <t>http://dx.doi.org/10.1016/j.tourman.2018.05.013</t>
  </si>
  <si>
    <t>Memory</t>
  </si>
  <si>
    <t>A qualitative study of the accessibility of a typical UK town cycle network to disabled cyclists</t>
  </si>
  <si>
    <t>http://dx.doi.org/10.1016/j.jth.2020.100954</t>
  </si>
  <si>
    <t>University of the West of England</t>
  </si>
  <si>
    <t>An exploratory study of the experiences of wheelchair users as aircraft passengers - implications for policy and practice</t>
  </si>
  <si>
    <t>http://dx.doi.org/10.1016/j.iatssr.2017.05.003</t>
  </si>
  <si>
    <t>University College London</t>
  </si>
  <si>
    <t>Road space reallocation in Scotland: A health impact assessment</t>
  </si>
  <si>
    <t>http://dx.doi.org/10.1016/j.jth.2023.101625</t>
  </si>
  <si>
    <t>Low-traffic neighbourhoods</t>
  </si>
  <si>
    <t>The impact of COVID-19 on future public transport use in Scotland</t>
  </si>
  <si>
    <t>http://dx.doi.org/10.1016/j.tra.2022.06.005</t>
  </si>
  <si>
    <t>Age and the 20-min city: Accounting for variation in mobility</t>
  </si>
  <si>
    <t>http://dx.doi.org/10.1016/j.apgeog.2023.103005</t>
  </si>
  <si>
    <t>University of Liverpool</t>
  </si>
  <si>
    <t>Technology to support independent travel in the UK</t>
  </si>
  <si>
    <t>http://dx.doi.org/10.1680/muen.14.00006</t>
  </si>
  <si>
    <t>Learning to drive in young adults with language impairment</t>
  </si>
  <si>
    <t>http://dx.doi.org/10.1016/j.trf.2016.07.015</t>
  </si>
  <si>
    <t>Communicating</t>
  </si>
  <si>
    <t>Language impairment (LI) is a common developmental disorder which affects many aspects of young people's functional skills and engagement with society.  Little is known of early driving behaviour in those with this disability.</t>
  </si>
  <si>
    <t>Investigating ramp gradients for humps on railway platforms</t>
  </si>
  <si>
    <t>http://dx.doi.org/10.1680/muen.14.00011</t>
  </si>
  <si>
    <t>http://dx.doi.org/10.1016/j.geoforum.2019.04.009</t>
  </si>
  <si>
    <t>Queen Mary University of London</t>
  </si>
  <si>
    <t>Ebbensgaard CL</t>
  </si>
  <si>
    <t>Accessibility and user needs: Pedestrian mobility and urban design in the UK</t>
  </si>
  <si>
    <t>http://dx.doi.org/10.1680/muen.14.00012</t>
  </si>
  <si>
    <t>Middlesex University</t>
  </si>
  <si>
    <t>Evans G</t>
  </si>
  <si>
    <t>Citizenship and the embodied practice of wheelchair use</t>
  </si>
  <si>
    <t>http://dx.doi.org/10.1016/j.geoforum.2014.09.010</t>
  </si>
  <si>
    <t>King's College London</t>
  </si>
  <si>
    <t>Gaete-Reyes M</t>
  </si>
  <si>
    <t>http://dx.doi.org/10.1016/j.trd.2020.102687</t>
  </si>
  <si>
    <t>University of Aberdeen</t>
  </si>
  <si>
    <t>Relationships between the organisation of the pedestrian network and the location and distribution of activities represent an important element in improving accessibility to urban services of interest to the elderly.  This paper proposes a methodology aimed at defining a new measure of pedestrian accessibility for elderly.</t>
  </si>
  <si>
    <t>http://dx.doi.org/10.1016/j.trf.2018.05.001</t>
  </si>
  <si>
    <t>The experiences of everyday travel for older people in rural areas: A systematic review of UK qualitative studies</t>
  </si>
  <si>
    <t>http://dx.doi.org/10.1016/j.jth.2018.10.007</t>
  </si>
  <si>
    <t>University of York</t>
  </si>
  <si>
    <t>Older people make up a larger proportion of the rural than urban population and rely more heavily on its transport system than younger age groups.  We undertook a systematic review of qualitative studies to understand more about their experiences of everyday travel.</t>
  </si>
  <si>
    <t>Getting out of the house: The use of community transport as a third place for rural-dwelling older adults</t>
  </si>
  <si>
    <t>http://dx.doi.org/10.1017/S0144686X19000722</t>
  </si>
  <si>
    <t>Keele University</t>
  </si>
  <si>
    <t>Hagan RJ</t>
  </si>
  <si>
    <t>Transport disadvantage and social exclusion: Exclusionary mechanisms in transport in Urban Scotland</t>
  </si>
  <si>
    <t>http://dx.doi.org/10.4324/9781315235677</t>
  </si>
  <si>
    <t>Disabled cyclists in England: Imagery in policy and design</t>
  </si>
  <si>
    <t>http://dx.doi.org/10.1680/udap.14.00048</t>
  </si>
  <si>
    <t>Hickman K</t>
  </si>
  <si>
    <t>Modelling spatial access to General Practitioner surgeries: Does public transport availability matter?</t>
  </si>
  <si>
    <t>http://dx.doi.org/10.1016/j.jth.2017.05.361</t>
  </si>
  <si>
    <t>GIS Research Centre, Wales Institute of Social and Economic Research</t>
  </si>
  <si>
    <t>Existing approaches investigating access to primary health care tend to use relatively crude measures that compare supply to demand ratios for administrative units or use GIS to calculate straight-line or network distances to the nearest facility.  The latter however largely assume access is via private modes of transport.</t>
  </si>
  <si>
    <t>Challenging the visual: learning from the mobility narratives of visually impaired persons</t>
  </si>
  <si>
    <t>http://dx.doi.org/10.1080/13574809.2018.1494503</t>
  </si>
  <si>
    <t>https://www.sciencedirect.com/science/article/pii/S0966692316301934</t>
  </si>
  <si>
    <t>Wellbeing</t>
  </si>
  <si>
    <t>Examining inclusive mobility through smartcard data: What shall we make of senior citizens' declining bus patronage in the West Midlands?</t>
  </si>
  <si>
    <t>http://dx.doi.org/10.1016/j.jtrangeo.2019.102474</t>
  </si>
  <si>
    <t>Reducing non-collision injuries aboard buses: Passenger balance whilst walking on the lower deck</t>
  </si>
  <si>
    <t>http://dx.doi.org/10.1016/j.ssci.2018.01.021</t>
  </si>
  <si>
    <t>Systematic review of the epidemiology of non-collision injuries occurring to older people during use of public buses in high income countries</t>
  </si>
  <si>
    <t>http://dx.doi.org/10.1016/j.jth.2015.06.002</t>
  </si>
  <si>
    <t>Achieving inclusive design: Consultation with disabled people</t>
  </si>
  <si>
    <t>http://dx.doi.org/10.1680/muen.14.00010</t>
  </si>
  <si>
    <t>Development of a mobility scooter finite element model</t>
  </si>
  <si>
    <t>http://dx.doi.org/10.1080/13588265.2014.997505</t>
  </si>
  <si>
    <t>A method to evaluate equitable accessibility: combining ethical theories and accessibility-based approaches</t>
  </si>
  <si>
    <t>https://link.springer.com/article/10.1007/s11116-015-9585-2</t>
  </si>
  <si>
    <t>The journey experience of visually impaired people on public transport in London</t>
  </si>
  <si>
    <t>http://dx.doi.org/10.1016/j.tranpol.2020.07.018</t>
  </si>
  <si>
    <t>Modelling the relationship between travel behaviours and social disadvantage</t>
  </si>
  <si>
    <t>http://dx.doi.org/10.1016/j.tra.2016.01.008</t>
  </si>
  <si>
    <t>The purpose of this paper is to model the travel behaviour of socially disadvantaged population segments in the United Kingdom (UK) using the data from the UK National Travel Survey 2002-2010.  This was achieved by introducing additional socioeconomic variables into a standard national-level trip end model (TEM) and using purpose-based analysis of the travel behaviours of certain key socially disadvantaged groups.</t>
  </si>
  <si>
    <t>Travel difficulties and barriers during later life: Evidence from the National Travel Survey in England</t>
  </si>
  <si>
    <t>http://dx.doi.org/10.1016/j.jtrangeo.2021.102973</t>
  </si>
  <si>
    <t>Policy interventions to facilitate travel by people with mental health conditions</t>
  </si>
  <si>
    <t>http://dx.doi.org/10.1016/j.tranpol.2021.06.014</t>
  </si>
  <si>
    <t>Mackett RL</t>
  </si>
  <si>
    <t>Anxiety</t>
  </si>
  <si>
    <t>Social benefits of shared mobility: metrics and methodologies</t>
  </si>
  <si>
    <t>https://www.acea.auto/files/Social_benefits_of_shared_mobility-26th_ACEA_SAG-report.pdf</t>
  </si>
  <si>
    <t>European Automobile Manufacturers' Association</t>
  </si>
  <si>
    <t>Marsden G</t>
  </si>
  <si>
    <t>Shared mobility</t>
  </si>
  <si>
    <t>Supporting a design driven approach to social inclusion and accessibility in transport</t>
  </si>
  <si>
    <t>http://dx.doi.org/10.17645/si.v4i3.521</t>
  </si>
  <si>
    <t>http://dx.doi.org/10.1680/muen.14.00007</t>
  </si>
  <si>
    <t>The UK Disability Discrimination Act (DDA) of 2005 requires transport service providers and local authorities to make reasonable infrastructure adjustments to accommodate the needs of disabled transport users.  This paper presents the findings of a study that aimed to evaluate the extent to which the recently developed Wolverhampton Transport Interchange project meets the requirements set out in the Disability Discrimination Act.</t>
  </si>
  <si>
    <t>A public inconvenience: better toilets for inclusive travel</t>
  </si>
  <si>
    <t>http://dx.doi.org/10.1080/09687599.2020.1867508</t>
  </si>
  <si>
    <t>Dementia</t>
  </si>
  <si>
    <t>Major sporting events and geographies of disability</t>
  </si>
  <si>
    <t>http://dx.doi.org/10.1080/02723638.2017.1328577</t>
  </si>
  <si>
    <t>Major sporting events for athletes with disabilities have become part of a strategic agenda to create positive social legacies for those typically marginalized in their communities.  These events are subject to strict guidelines set forth by the International Paralympic Committee to deliver broad-based accessibility.</t>
  </si>
  <si>
    <t>Challenges of using the bus as an older person</t>
  </si>
  <si>
    <t>http://dx.doi.org/10.2495/UT170461</t>
  </si>
  <si>
    <t>Incidents and accidents</t>
  </si>
  <si>
    <t>Interdependent temporalities and the everyday mobilities of visually impaired young people</t>
  </si>
  <si>
    <t>http://dx.doi.org/10.1016/j.geoforum.2019.03.018</t>
  </si>
  <si>
    <t>University of Oxford</t>
  </si>
  <si>
    <t>Young travellers</t>
  </si>
  <si>
    <t>Using triangulation to assess a suite of tools to measure community severance</t>
  </si>
  <si>
    <t>http://dx.doi.org/10.1016/j.jtrangeo.2017.02.013</t>
  </si>
  <si>
    <t>Accessibility and informational barriers to an age friendly railway</t>
  </si>
  <si>
    <t>http://dx.doi.org/10.1108/QAOA-02-2021-0015</t>
  </si>
  <si>
    <t>Wayfinding</t>
  </si>
  <si>
    <t>Distributive justice and equity in transportation</t>
  </si>
  <si>
    <t>https://www.tandfonline.com/doi/abs/10.1080/01441647.2016.1257660</t>
  </si>
  <si>
    <t>Estimating individual physical capability (IPC) to make journeys by bicycle</t>
  </si>
  <si>
    <t>http://dx.doi.org/10.1080/15568318.2017.1368748</t>
  </si>
  <si>
    <t/>
  </si>
  <si>
    <t>A new future for Scotland's towns</t>
  </si>
  <si>
    <t>https://www.ingentaconnect.com/content/hsp/jurr/2021/00000014/00000004/art00002</t>
  </si>
  <si>
    <t>Prentice P</t>
  </si>
  <si>
    <t>Crippled: Austerity and the demonization of disabled people</t>
  </si>
  <si>
    <t>https://books.google.com/books?hl=en&amp;lr=&amp;id=qA38DwAAQBAJ&amp;oi=fnd&amp;pg=PR9&amp;ots=7ddvfC3Cfa&amp;sig=fmncOe4B3pK4fp_k2VY-iuX-5Xg</t>
  </si>
  <si>
    <t>Ryan F</t>
  </si>
  <si>
    <t>White literature</t>
  </si>
  <si>
    <t>http://dx.doi.org/10.1080/17450101.2014.970390</t>
  </si>
  <si>
    <t>http://dx.doi.org/10.1016/j.tourman.2022.104617</t>
  </si>
  <si>
    <t>Guide dogs</t>
  </si>
  <si>
    <t>Sociodemographic Factors Affecting Outdoor Exercise Trips During the COVID-19 Lockdown</t>
  </si>
  <si>
    <t>http://dx.doi.org/10.1016/J.TRPRO.2022.02.094</t>
  </si>
  <si>
    <t>Trips for outdoor exercise at different stages of the COVID-19 pandemic in Scotland</t>
  </si>
  <si>
    <t>http://dx.doi.org/10.1016/j.jth.2021.101280</t>
  </si>
  <si>
    <t>Introduction: The COVID-19 pandemic has had exceptional effects on travel behaviour in the UK.  This paper focuses specifically on the outdoor exercise trips of Scottish residents at several distinct points of the COVID-19 pandemic.</t>
  </si>
  <si>
    <t>http://dx.doi.org/10.1016/j.ijtst.2021.12.001</t>
  </si>
  <si>
    <t>Who is More Likely (Not) to Make Home-Based Work Trips During the COVID-19 Pandemic? The Case of Scotland</t>
  </si>
  <si>
    <t>http://dx.doi.org/10.1177/03611981221119192</t>
  </si>
  <si>
    <t>Work trips</t>
  </si>
  <si>
    <t>Vulnerable users' perceptions of transport technologies</t>
  </si>
  <si>
    <t>http://dx.doi.org/10.1680/jurdp.14.00054</t>
  </si>
  <si>
    <t>University of Huddersfield</t>
  </si>
  <si>
    <t>Navigation and wayfinding</t>
  </si>
  <si>
    <t>Transport accessibility for wheelchair users: A qualitative analysis of inclusion and health</t>
  </si>
  <si>
    <t>https://www.sciencedirect.com/science/article/pii/S204604301730117X</t>
  </si>
  <si>
    <t>Velho R</t>
  </si>
  <si>
    <t>http://dx.doi.org/10.1177/1461444820902682</t>
  </si>
  <si>
    <t>University of Brighton</t>
  </si>
  <si>
    <t>Step-free railway station access in the UK: the value of inclusive design</t>
  </si>
  <si>
    <t>http://dx.doi.org/10.1186/s12544-021-00504-3</t>
  </si>
  <si>
    <t>Exploring the propensity to travel by demand responsive transport in the rural area of Lincolnshire in England</t>
  </si>
  <si>
    <t>http://dx.doi.org/10.1016/j.cstp.2014.12.006</t>
  </si>
  <si>
    <t>England - East Midlands</t>
  </si>
  <si>
    <t>Active and healthy ageing in urban environments: Laying the groundwork for solution-building through citizen science</t>
  </si>
  <si>
    <t>http://dx.doi.org/10.1093/heapro/daac126</t>
  </si>
  <si>
    <t>Urban age-friendly initiatives strive to promote active and healthy ageing by addressing urban influences that impact individuals as they age.  Collaborative community partnerships with multi-level stakeholders are crucial for fostering age-friendly initiatives that can transform urban community health.</t>
  </si>
  <si>
    <t>Network criticality and the node-place-design model: Classifying metro station areas in Greater London</t>
  </si>
  <si>
    <t>http://dx.doi.org/10.1016/j.jtrangeo.2019.102485</t>
  </si>
  <si>
    <t>Shared space: Negotiating sites of (un)sustainable mobility</t>
  </si>
  <si>
    <t>https://www.scopus.com/inward/record.uri?eid=2-s2.0-85119580618&amp;doi=10.1016%2fj.geoforum.2021.11.012&amp;partnerID=40&amp;md5=a73ff33258d2d955b687bc66be7e803f</t>
  </si>
  <si>
    <t>Academic Literature</t>
  </si>
  <si>
    <t>Night-time mobilities and (in)justice in London: Constructing mobile subjects and the politics of difference in policy-making</t>
  </si>
  <si>
    <t>https://www.scopus.com/inward/record.uri?eid=2-s2.0-85075571586&amp;doi=10.1016%2fj.jtrangeo.2019.102569&amp;partnerID=40&amp;md5=bfd72afe034f8d27ce24fd87a297ebaa</t>
  </si>
  <si>
    <t>The growing interest in urban night-time economies and night-time transport policies presents an important context in which to examine how mobility justice is conceived and operationalised in policy-making.  Literature on transport exclusion and transport justice documents the disadvantages experienced by different social groups and advances theoretical frameworks for distributive justice and transport accessibility.</t>
  </si>
  <si>
    <t>From Mobike to no bike in Greater Manchester: Using the capabilities approach to explore Europe's first wave of dockless bike share</t>
  </si>
  <si>
    <t>https://www.scopus.com/inward/record.uri?eid=2-s2.0-85085276172&amp;doi=10.1016%2fj.jtrangeo.2020.102744&amp;partnerID=40&amp;md5=cab36edb4fb2043afb2cf5f8a4f3ff3a</t>
  </si>
  <si>
    <t>England - North west</t>
  </si>
  <si>
    <t>Where everyday mobility meets tourism: an age-friendly perspective on cycling in the Netherlands and the UK</t>
  </si>
  <si>
    <t>https://www.scopus.com/inward/record.uri?eid=2-s2.0-85071648703&amp;doi=10.1080%2f09669582.2019.1656727&amp;partnerID=40&amp;md5=5b786d055a1d076d098cbe8c72c5de2b</t>
  </si>
  <si>
    <t>den Hoed W.</t>
  </si>
  <si>
    <t>Tourism</t>
  </si>
  <si>
    <t>https://www.scopus.com/inward/record.uri?eid=2-s2.0-85043473138&amp;doi=10.1016%2fj.cities.2018.02.024&amp;partnerID=40&amp;md5=406427777ead970593e888b1307eda98</t>
  </si>
  <si>
    <t>Road pricing</t>
  </si>
  <si>
    <t>Cities looking to embark on more sustainable development pathways may need to evaluate the controversial but usually impactful measure of road pricing as a means of reducing their reliance on conventionally fuelled automobiles.  Understanding the mechanisms determining the public acceptability of road pricing could be critical for its implementation.</t>
  </si>
  <si>
    <t>Mobility scooters in the UK: Public perception of their role</t>
  </si>
  <si>
    <t>https://www.scopus.com/inward/record.uri?eid=2-s2.0-85049909009&amp;doi=10.1680%2fjtran.16.00140&amp;partnerID=40&amp;md5=9d74026317c154865d07e8d5415509a6</t>
  </si>
  <si>
    <t>Plymouth University</t>
  </si>
  <si>
    <t>Johnson R.</t>
  </si>
  <si>
    <t>Understanding how attitudes towards autonomous vehicles can shape the design of cities</t>
  </si>
  <si>
    <t>https://www.scopus.com/inward/record.uri?eid=2-s2.0-85042234574&amp;doi=10.1680%2fjmuen.16.00066&amp;partnerID=40&amp;md5=5afc4a71125835dd2b813603ac799cf7</t>
  </si>
  <si>
    <t>Public perception</t>
  </si>
  <si>
    <t>Street Mobility and Network Accessibility</t>
  </si>
  <si>
    <t>https://www.ucl.ac.uk/epidemiology-health-care/street-mobility-and-network-accessibility-0</t>
  </si>
  <si>
    <t>Community severance</t>
  </si>
  <si>
    <t>https://papers.ssrn.com/sol3/papers.cfm?abstract_id=4363779</t>
  </si>
  <si>
    <t>Walking for everyone</t>
  </si>
  <si>
    <t>https://www.sustrans.org.uk/media/11493/sustrans-arup-walking-for-everyone-inclusive-walking-report.pdf</t>
  </si>
  <si>
    <t>Understanding the Impact of Travel on Wellbeing: Evidence for Great Britain During the Pandemic</t>
  </si>
  <si>
    <t>https://papers.ssrn.com/sol3/papers.cfm?abstract_id=4100365</t>
  </si>
  <si>
    <t>Mamatzakis EC</t>
  </si>
  <si>
    <t>Co-designing a neck stabilising aid for children with narcolepsy</t>
  </si>
  <si>
    <t>https://lab4living.org.uk/projects/neck-support-for-children-with-narcolepsy/</t>
  </si>
  <si>
    <t>Inclusive Design Toolkit</t>
  </si>
  <si>
    <t>http://www.inclusivedesigntoolkit.com/</t>
  </si>
  <si>
    <t>DIGNITY Toolkit</t>
  </si>
  <si>
    <t>https://dignity-toolkit.eu/</t>
  </si>
  <si>
    <t>Streets toolkit</t>
  </si>
  <si>
    <t>Design guidance documents to help planners, engineers, designers and other practitioners create high quality streets and public spaces. Includes guidance on streetscape, cycle infrastructure and accessible bus stops.</t>
  </si>
  <si>
    <t>https://tfl.gov.uk/corporate/publications-and-reports/streets-toolkit</t>
  </si>
  <si>
    <t>Independent. Confident. Connected.</t>
  </si>
  <si>
    <t>https://www.scope.org.uk/campaigns/independent-confident-connected/</t>
  </si>
  <si>
    <t>Are we there yet? Barriers to transport for disabled people in 2023</t>
  </si>
  <si>
    <t>https://www.transportforall.org.uk/wp-content/uploads/2023/12/Are-we-there-yet_Highlights_PDF-web-compressed-more-compressed.pdf</t>
  </si>
  <si>
    <t>Disability Action Plan: Consultation Response</t>
  </si>
  <si>
    <t>Transport for All's consultation response to the Disability Action Plan</t>
  </si>
  <si>
    <t>https://www.transportforall.org.uk/wp-content/uploads/2023/11/Disability-Action-Plan.pdf</t>
  </si>
  <si>
    <t>Transport for All's consultation response to the Disability Action Plan.</t>
  </si>
  <si>
    <t>Disability Action Plan 2023 to 2024: consultation document</t>
  </si>
  <si>
    <t>Accessible transport: legal obligations (Transport 
Committee)</t>
  </si>
  <si>
    <t>Transport for All's response to the 'Accessible transport: legal obligations" consultation</t>
  </si>
  <si>
    <t>https://www.transportforall.org.uk/wp-content/uploads/2023/11/03.2023-Accessible-transport-legal-obligations-Transport-for-Alls-response.pdf</t>
  </si>
  <si>
    <t>Transport for All's response to the 'Accessible transport: legal obligations" consultation.</t>
  </si>
  <si>
    <t>Accessible transport: Legal obligations (call for evidence)</t>
  </si>
  <si>
    <t>https://committees.parliament.uk/call-for-evidence/3029</t>
  </si>
  <si>
    <t>UK Parliament Transport Committee</t>
  </si>
  <si>
    <t>Accessible transport: Rail ticket offices (call for evidence)</t>
  </si>
  <si>
    <t>https://committees.parliament.uk/call-for-evidence/3194</t>
  </si>
  <si>
    <t>Closed call for evidence.  On 5 July 2023 train operating companies launched consultations on proposed changes to ticket offices across the rail network.</t>
  </si>
  <si>
    <t>Central London Bus Review: Transport for All’s response</t>
  </si>
  <si>
    <t>https://www.transportforall.org.uk/wp-content/uploads/2023/11/Central-London-Bus-Review_Transport-for-Alls-response.pdf</t>
  </si>
  <si>
    <t>Manifesto for Accessible Journeys</t>
  </si>
  <si>
    <t>https://www.transportforall.org.uk/wp-content/uploads/2023/11/Manifesto-for-accessible-journeys-2021-singles.pdf</t>
  </si>
  <si>
    <t>Transport for all</t>
  </si>
  <si>
    <t>Inclusive travel: Motability's learning and innovation</t>
  </si>
  <si>
    <t>This report presents highlights of our current learnings and innovations based on research and broad engagement with disabled people and across the transport and disability sectors carried out since 2019.</t>
  </si>
  <si>
    <t>https://www.motabilityfoundation.org.uk/media/2qkj3fm5/motability-evidence-report-2022.pdf</t>
  </si>
  <si>
    <t>Motability</t>
  </si>
  <si>
    <t>This report presents highlights of our current learnings and innovations based on research and broad engagement with disabled people and across the transport and disability sectors carried out since 2019..</t>
  </si>
  <si>
    <t>Design Guidance: Accessible EV charging</t>
  </si>
  <si>
    <t>https://accessibleevcharging.designability.org.uk/wp-content/uploads/2022/12/Design-Guidance-Accessible-EV-Charging-1.2-Nov2022.pdf</t>
  </si>
  <si>
    <t>Designability</t>
  </si>
  <si>
    <t>Public Electric Vehicle Charging Infrastructure: 
Deliberative and quantitative research with drivers without access to off-street parking</t>
  </si>
  <si>
    <t>The Department for Transport (DfT) commissioned BritainThinks to conduct research exploring the future electric vehicle (EV) charging needs and preferences of drivers without access to off-street parking. BritainThinks designed two phases of work to explore current consumer attitudes and motivations in relation to future chargepoint needs</t>
  </si>
  <si>
    <t>http://thinksinsight.com/wp-content/uploads/2022/03/public-ev-charging-infrastructure-research-report.pdf</t>
  </si>
  <si>
    <t>Britain Thinks</t>
  </si>
  <si>
    <t>The Department for Transport (DfT) commissioned BritainThinks to conduct research exploring the future electric vehicle (EV) charging needs and preferences of drivers without access to off-street parking.  BritainThinks designed two phases of work to explore current consumer attitudes and motivations in relation to future chargepoint needs.</t>
  </si>
  <si>
    <t xml:space="preserve">Vaccine/Confidence Research: Qualitative Research </t>
  </si>
  <si>
    <t>http://thinksinsight.com/wp-content/uploads/2022/02/vaccination-and-confidence-in-travel-report-1.pdf</t>
  </si>
  <si>
    <t>The value and potential of Community Transport for disabled people</t>
  </si>
  <si>
    <t>https://www.motabilityfoundation.org.uk/media/gjwlp3a1/community-transport-research-report-final.pdf</t>
  </si>
  <si>
    <t>Collaborate Research</t>
  </si>
  <si>
    <t>The value of a wheelchair</t>
  </si>
  <si>
    <t>We have gathered robust qualitative and quantitative data on the value of high quality wheelchair provision. This report summarises all the work we have undertaken on this project. The conclusions reflect the independent views of Frontier Economics and Revealing Reality.</t>
  </si>
  <si>
    <t>https://www.motabilityfoundation.org.uk/media/xb2jxcdo/rpt_final-report_211123.pdf</t>
  </si>
  <si>
    <t>Wheelchair/Mobility Aid</t>
  </si>
  <si>
    <t>We have gathered robust qualitative and quantitative data on the value of high quality wheelchair provision.  This report summarises all the work we have undertaken on this project.</t>
  </si>
  <si>
    <t>EV design &amp; disability inclusion</t>
  </si>
  <si>
    <t>https://www.motabilityfoundation.org.uk/media/dg0bgzyd/est0062-motability-report-v15.pdf</t>
  </si>
  <si>
    <t>Energy saving trust</t>
  </si>
  <si>
    <t>An economic assessment of wheelchair provision in England</t>
  </si>
  <si>
    <t>https://www.motabilityfoundation.org.uk/media/zsjnh4un/wheelchair-economic-study-final.pdf</t>
  </si>
  <si>
    <t>The Transport Accessibility Gap: The opportunity to improve the accessibility of transport for disabled people</t>
  </si>
  <si>
    <t>https://www.motabilityfoundation.org.uk/media/iwaidhxk/motability_transport-accessibility-gap-report_march-2022_final.pdf</t>
  </si>
  <si>
    <t>The economic impact of the motability scheme</t>
  </si>
  <si>
    <t>https://www.motabilityfoundation.org.uk/media/a2gf14ys/oe-report-2021.pdf</t>
  </si>
  <si>
    <t>Oxford Economics</t>
  </si>
  <si>
    <t>Impact Report 2020/21</t>
  </si>
  <si>
    <t>Report of Motability's impact across all activities 2021/22</t>
  </si>
  <si>
    <t>https://www.motabilityfoundation.org.uk/media/txqn15l3/impact-report.pdf</t>
  </si>
  <si>
    <t>Report of Motability's impact across all activities 2021/22.</t>
  </si>
  <si>
    <t>User Engagement Report: Accessible EV Charging</t>
  </si>
  <si>
    <t>https://www.motabilityfoundation.org.uk/media/bqybvc3e/user-engagement-report-accessible-ev-charging-motability.pdf</t>
  </si>
  <si>
    <t>Scoping and Discovery Report</t>
  </si>
  <si>
    <t>https://www.motabilityfoundation.org.uk/media/rp4l5tdu/ev-charging-scoping-and-discovery-report.pdf</t>
  </si>
  <si>
    <t xml:space="preserve">Electric Vehicle charging infrastructure for 
people living with disabilities </t>
  </si>
  <si>
    <t>https://www.motabilityfoundation.org.uk/media/nghmmyu0/electric_vehicle_charging_infrastructure_for_people_living_with_disabilities_ricardo_energy_and_environment.pdf</t>
  </si>
  <si>
    <t>Motability: disability and transport needs - Secondary analysis</t>
  </si>
  <si>
    <t>https://www.motabilityfoundation.org.uk/media/mqanwysg/secondary_analysis_of_the_national_travel_survey_nts_2018_natcen.pdf</t>
  </si>
  <si>
    <t>Transport needs for disabled people</t>
  </si>
  <si>
    <t>https://www.motabilityfoundation.org.uk/media/vgfol153/user_research_transport_needs_for_disabled_people_britainthinks.pdf</t>
  </si>
  <si>
    <t xml:space="preserve">Building a better understanding of the transport lives of disabled people </t>
  </si>
  <si>
    <t>https://www.motabilityfoundation.org.uk/media/k3xlfrek/research_summary_building_a_better_understanding_of_the_transport_lives_of_disabled_people_motability-1.pdf</t>
  </si>
  <si>
    <t>Motability the charity has a vision: to ensure that no disabled person in the UK is disadvantaged due to poor access to transportation.  This means that over time we need to maximise the impact of our resources on access to transport for disabled people.</t>
  </si>
  <si>
    <t>https://www.motabilityfoundation.org.uk/media/0modpov4/rapid_evidence_assessment_rea_disability_and_transport_needs_gaps_and_innovation_natcen.pdf</t>
  </si>
  <si>
    <t>Travel fair</t>
  </si>
  <si>
    <t>https://www.scope.org.uk/campaigns/travel-fair/</t>
  </si>
  <si>
    <t>Primary driving controls: Research report</t>
  </si>
  <si>
    <t>https://ridc.org.uk/sites/default/files/uploads/Research Reports/Primary driving controls research report 2017.pdf</t>
  </si>
  <si>
    <t>Vehicle adaptations</t>
  </si>
  <si>
    <t>In-car safety technology: What’s useful for older and disabled drivers and available on popular models?</t>
  </si>
  <si>
    <t>https://ridc.org.uk/sites/default/files/uploads/Research Reports/In-car safety technology professional guidance 2016.pdf</t>
  </si>
  <si>
    <t>In-car safety technology</t>
  </si>
  <si>
    <t>Wheelchair Accessible Vehicles Usability Research 
Report</t>
  </si>
  <si>
    <t>https://ridc.org.uk/sites/default/files/uploads/Research Reports/Rica-WAVs-usability-research-report-2016.pdf</t>
  </si>
  <si>
    <t>Rica car boot hoist user testing report</t>
  </si>
  <si>
    <t>No user tests of car boot hoists have been carried out since 2005 when Rica looked at the equipment available then and there is little independent information for wheelchair and scooter users to use when getting a hoist. The research described in this report is intended to address this information gap.</t>
  </si>
  <si>
    <t>https://ridc.org.uk/sites/default/files/uploads/Research Reports/Car boot hoist user testing report.pdf</t>
  </si>
  <si>
    <t>No user tests of car boot hoists have been carried out since 2005 when Rica looked at the equipment available then and there is little independent information for wheelchair and scooter users to use when getting a hoist.  The research described in this report is intended to address this information gap.</t>
  </si>
  <si>
    <t>Powered wheelchair user survey report</t>
  </si>
  <si>
    <t>https://ridc.org.uk/sites/default/files/uploads/Research Reports/Powered wheelchair user survey report.pdf</t>
  </si>
  <si>
    <t>Mobility scooters: a market study</t>
  </si>
  <si>
    <t>https://ridc.org.uk/sites/default/files/uploads/Research Reports/Mobility scooter market study final.pdf</t>
  </si>
  <si>
    <t>The carriage of mobility scooters on public transport</t>
  </si>
  <si>
    <t>https://ridc.org.uk/sites/default/files/uploads/Research Reports/mobility-scooter-research-report.pdf</t>
  </si>
  <si>
    <t>RiDC Covid-19 Survey - Travel Confidence: Full table of results</t>
  </si>
  <si>
    <t>https://ridc.org.uk/sites/default/files/uploads/Research Reports/Covid19_280820/RiDC_CV19_Survey Travel Conf_Crosstabs.pdf</t>
  </si>
  <si>
    <t>Confidence in using public transport Covid-19 #4</t>
  </si>
  <si>
    <t>https://ridc.org.uk/sites/default/files/uploads/Research Reports/Covid19_280820/RiDC_Covid19Transport_Summary_28820.pdf</t>
  </si>
  <si>
    <t>Our autism friendly guide to travelling by Metro</t>
  </si>
  <si>
    <t>https://www.nexus.org.uk/sites/default/files/metro_our_autism_friendly_guide_to_travelling_by_metro_2023.pdf</t>
  </si>
  <si>
    <t>Socially or behaviourally</t>
  </si>
  <si>
    <t>England - North East</t>
  </si>
  <si>
    <t>Making Rail Accessible: Guide to Policies and Practices August 2022</t>
  </si>
  <si>
    <t>https://www.nexus.org.uk/sites/default/files/dppp_tw_metro_policy_doc_dp_august_2022_draft_ks_v2_0.pdf</t>
  </si>
  <si>
    <t>Nexus</t>
  </si>
  <si>
    <t>At Metro we aim to maintain and improve current standards of accessibility to services for people with disabilities or whose mobility is impaired.  We will take account of provisions within the Equality Act 1998 working with other rail industry partners and stakeholders wherever possible.</t>
  </si>
  <si>
    <t>Transport Justice - Designing fair transportation systems</t>
  </si>
  <si>
    <t>https://books.google.co.uk/books/about/Transport_Justice.html?id=m0yTDAAAQBAJ&amp;redir_esc=y</t>
  </si>
  <si>
    <t>Martens K</t>
  </si>
  <si>
    <t>Geographies of Transport and Ageing</t>
  </si>
  <si>
    <t>https://link.springer.com/book/10.1007/978-3-319-76360-6</t>
  </si>
  <si>
    <t>This book presents a unique geographical perspective on issues of transport and mobility for ageing populations.  Society is ageing across the globe.</t>
  </si>
  <si>
    <t>Inclusive Urban Design - Streets for Life</t>
  </si>
  <si>
    <t>https://books.google.co.uk/books/about/Inclusive_Urban_Design_Streets_For_Life.html?id=1hSCn0K_ccAC&amp;redir_esc=y</t>
  </si>
  <si>
    <t>This book provides information on design principles essential to built environment professionals who want to provide for all users of urban space and who wish to achieve sustainability in their designs.  Part one examines the changing experiences of people in the outdoor environment as they age and discusses existing outdoor environments and the aspects and features that help or hinder older people from using and enjoying them.</t>
  </si>
  <si>
    <t>Disabled rail passengers research: prepared for
Transport Focus and the Department for Transport</t>
  </si>
  <si>
    <t>A four stage research programme has been carried out by Illuminas on behalf of Transport Focus and the Department for Transport. The research concerns understanding disabled passengers’ end-to-end experiences of rail travel. The study identifies the challenges that disabled passengers face in making rail journeys and the barriers that may inhibit them from making as many journeys as they would like or prevent them from making rail journeys at all</t>
  </si>
  <si>
    <t>https://d3cez36w5wymxj.cloudfront.net/wp-content/uploads/2019/07/10155559/Disabled-rail-passengers-research.pdf</t>
  </si>
  <si>
    <t>Illuminas</t>
  </si>
  <si>
    <t>A four stage research programme has been carried out by Illuminas on behalf of Transport Focus and the Department for Transport.  The research concerns understanding disabled passengers’ end-to-end experiences of rail travel.</t>
  </si>
  <si>
    <t>Impact of Covid-19 on disabled people’s experiences of transport</t>
  </si>
  <si>
    <t>https://www.motabilityfoundation.org.uk/media/p4zjm13v/motability_final-report_full-draft.pdf</t>
  </si>
  <si>
    <t>Central London Bus Review 2022: Consultation Report</t>
  </si>
  <si>
    <t>https://ehq-production-europe.s3.eu-west-1.amazonaws.com/020471ceebd50bafd2250f0b9d5d622ed7afed23/original/1669194359/83578a7f479dd88cb3c03e5b6ff5a4b9_central-london-bus-review-2022-consultation-report.pdf?X-Amz-Algorithm=AWS4-HMAC-SHA256&amp;X-Amz-Credential=AKIA4KKNQAKICO37GBEP%2F20231207%2Feu-west-1%2Fs3%2Faws4_request&amp;X-Amz-Date=20231207T102744Z&amp;X-Amz-Expires=300&amp;X-Amz-SignedHeaders=host&amp;X-Amz-Signature=96cf60c7808c6caf0988cecea0ba128a47472ad0b51911d3543a4787f237f880</t>
  </si>
  <si>
    <t>Central London Bus Review 2022: Response to issues raised</t>
  </si>
  <si>
    <t>https://ehq-production-europe.s3.eu-west-1.amazonaws.com/0a420e0e4d024f0f74e87ddf0818c211f1de2d2b/original/1678091131/819dab99c64184efd00c8e0424d0dde4_central-london-bus-review-2022-response-to-issues.pdf?X-Amz-Algorithm=AWS4-HMAC-SHA256&amp;X-Amz-Credential=AKIA4KKNQAKICO37GBEP%2F20231207%2Feu-west-1%2Fs3%2Faws4_request&amp;X-Amz-Date=20231207T102746Z&amp;X-Amz-Expires=300&amp;X-Amz-SignedHeaders=host&amp;X-Amz-Signature=c43e3e81fd50271b6fa141ff838462ac3aa34ae28a37fceb3995261f5ad55ee9</t>
  </si>
  <si>
    <t>Equity in new active travel infrastructure: A spatial analysis of London's new Low Traffic Neighbourhoods</t>
  </si>
  <si>
    <t>https://www.sciencedirect.com/science/article/pii/S0966692321002477?via%3Dihub</t>
  </si>
  <si>
    <t>Annual Disability and Activity Survey 2022-2023</t>
  </si>
  <si>
    <t>https://www.activityalliance.org.uk/assets/000/004/569/Activity_Alliance_Annual_Survey_2022-23_Full_Report_original.pdf?1686310868</t>
  </si>
  <si>
    <t>My Active Future: Including Every Child</t>
  </si>
  <si>
    <t>https://www.activityalliance.org.uk/how-we-help/research/5658-my-active-future-including-every-child-march-2020</t>
  </si>
  <si>
    <t>Younger travellers</t>
  </si>
  <si>
    <t>User Engagement Report Accessible EV Charging</t>
  </si>
  <si>
    <t>https://accessibleevcharging.designability.org.uk/wp-content/uploads/2022/10/User-Engagement-Report_Accessible-EV-Charging_Motability_FINAL2.pdf</t>
  </si>
  <si>
    <t>Does More Cycling Mean More Diversity in Cycling?</t>
  </si>
  <si>
    <t>https://www.tandfonline.com/doi/full/10.1080/01441647.2015.1014451</t>
  </si>
  <si>
    <t>Economic and Social Research Council</t>
  </si>
  <si>
    <t>University of Westminster</t>
  </si>
  <si>
    <t>Disability and Transport 2021</t>
  </si>
  <si>
    <t>https://www.transport.gov.scot/media/jzxntw2c/disability-and-transport-2021.pdf</t>
  </si>
  <si>
    <t>Get on Board 2020: Making the economic case for “levelling up” inclusive transport</t>
  </si>
  <si>
    <t>https://www.leonardcheshire.org/sites/default/files/2020-12/Get-on-Board-2020-policy-report.pdf</t>
  </si>
  <si>
    <t>MakeTransportAccessible - creating the perfect world for blind and partially sighted people</t>
  </si>
  <si>
    <t>The report highlights the key issues faced by blind and partially sighted 
people accessing the rail and bus network across England. The report 
aims to promote understanding and encourage change to create a more 
accessible and equal world for blind and partially sighted people.</t>
  </si>
  <si>
    <t>https://www.sightlosscouncils.org.uk/wp-content/uploads/2023/11/Transport-2023-report.pdf</t>
  </si>
  <si>
    <t>The report highlights the key issues faced by blind and partially sighted 
people accessing the rail and bus network across England.  The report 
aims to promote understanding and encourage change to create a more 
accessible and equal world for blind and partially sighted people.</t>
  </si>
  <si>
    <t>Shared Spaces Seminar 2017 Final Report</t>
  </si>
  <si>
    <t>https://www.transport.gov.scot/media/41337/macs-report-on-shared-spaces-seminar.pdf</t>
  </si>
  <si>
    <t>Painful Journeys: Why getting to hospital appointments is a major issue for older people</t>
  </si>
  <si>
    <t>https://www.ageuk.org.uk/globalassets/age-uk/documents/reports-and-publications/reports-and-briefings/active-communities/rb_dec17_painful_journeys_indepth_report.pdf</t>
  </si>
  <si>
    <t>Age UK</t>
  </si>
  <si>
    <t>The Future of Transport in an Ageing Society</t>
  </si>
  <si>
    <t>https://ilcuk.org.uk/wp-content/uploads/2018/10/The-Future-of-Transport-in-an-Ageing-Society-FINAL.pdf</t>
  </si>
  <si>
    <t>George Holley-Moore &amp; Helen Creighton</t>
  </si>
  <si>
    <t>Buses – a lifeline for older people. Older people's experience of bus services in Wales</t>
  </si>
  <si>
    <t>https://auk-uat5.ageuk.org.uk/globalassets/age-cymru/documents/policy/buses---a-lifeline-for-older-people/buses---a-lifeline-for-older-people.pdf</t>
  </si>
  <si>
    <t>Age Cymru</t>
  </si>
  <si>
    <t>Bevan Foundation</t>
  </si>
  <si>
    <t>Accessible transport: Unlocking a better normal</t>
  </si>
  <si>
    <t>https://d3cez36w5wymxj.cloudfront.net/wp-content/uploads/2021/04/26142354/Accessible-transport-unlocking-a-better-normal.pdf</t>
  </si>
  <si>
    <t>Transport Focus</t>
  </si>
  <si>
    <t>An accessible road network? Disabled user experience on England's motorways and major 'A' roads</t>
  </si>
  <si>
    <t>https://d3cez36w5wymxj.cloudfront.net/wp-content/uploads/2018/11/27122324/An-accessible-road-network-Disabled-user-experience-on-Englands-motorways-and-major-A-roads-FINAL.pdf</t>
  </si>
  <si>
    <t>A more accessible road network? Progress Report</t>
  </si>
  <si>
    <t>https://d3cez36w5wymxj.cloudfront.net/wp-content/uploads/2021/07/21124438/A-more-accessible-road-network-report-1.pdf</t>
  </si>
  <si>
    <t>Currently 21 per cent (14. 1 million) of people living in the UK report having a disability.</t>
  </si>
  <si>
    <t>Left behind Londoners: Digital Exclusion and Disadvantage in London Transport</t>
  </si>
  <si>
    <t>Digital divide</t>
  </si>
  <si>
    <t>Inclusive design at continuous footways</t>
  </si>
  <si>
    <t>https://www.livingstreets.org.uk/media/wnhg3szu/ls_inclusivedesign_continuousfooways_main.pdf</t>
  </si>
  <si>
    <t>Living Streets</t>
  </si>
  <si>
    <t>https://www.livingstreets.org.uk/media/33ajm1zm/pedestrian-slips-trips-and-falls.pdf</t>
  </si>
  <si>
    <t>The influence of social context on the perception of assistive technology: using a semantic differential scale to compare young adults’ views from the United Kingdom and Pakistan</t>
  </si>
  <si>
    <t>https://doi.org/10.1080/17483107.2019.1568595</t>
  </si>
  <si>
    <t>Background and aim: A Society's view of disability may influence the perception and use of Assistive Technology (AT) products.  Semantic cues or cultural coding provide the viewer with a series of visual stimuli to be given or ascribed meaning.</t>
  </si>
  <si>
    <t>Cultural influences on perception of disability and disabled people: a comparison of opinions from students in the United Kingdom (UK) Pakistan (PAK) about a generic wheelchair using a semantic differential scale</t>
  </si>
  <si>
    <t>https://doi.org/10.1080/17483107.2019.1646819</t>
  </si>
  <si>
    <t>Assistive Technology (AT) product use occurs within a socio-cultural setting.  The growth internationally in the AT product market suggests that designers need to be aware of the influences that diverse cultures may have on the societal perception of an AT product through its semantic attributes.</t>
  </si>
  <si>
    <t>On being outdoors: How people with dementia experience and deal with vulnerabilities</t>
  </si>
  <si>
    <t>https://doi.org/10.1016/j.socscimed.2019.05.041</t>
  </si>
  <si>
    <t>Physical activity and retirement: original analysis of responses to the English Adult Active Lives Survey</t>
  </si>
  <si>
    <t>https://doi.org/10.1007/S00038-020-01438-8/METRICS</t>
  </si>
  <si>
    <t>Effects of Hydraulic Ankle-Foot Prostheses on Gait in Individuals with Transtibial Limb Loss: A Scoping Review</t>
  </si>
  <si>
    <t>https://doi.org/10.1097/JPO.0000000000000319</t>
  </si>
  <si>
    <t>https://doi.org/10.5198/jtlu.2018.1003</t>
  </si>
  <si>
    <t>University of Canterbury</t>
  </si>
  <si>
    <t>Curl A</t>
  </si>
  <si>
    <t>https://doi.org/10.1080/17483107.2016.1201154</t>
  </si>
  <si>
    <t>Southeast Mobility and Rehabilitation Technology Centre, Astley Ainslie Hospital</t>
  </si>
  <si>
    <t>Stakeholder views addressing the development and uptake of powered wheelchair assistive technology</t>
  </si>
  <si>
    <t>https://doi.org/10.1080/17483107.2017.1416186</t>
  </si>
  <si>
    <t>Wellcome Trust</t>
  </si>
  <si>
    <t>https://doi.org/10.1016/j.geoforum.2019.02.024</t>
  </si>
  <si>
    <t>Scottish Institute for Policing Research </t>
  </si>
  <si>
    <t>Hatecrime</t>
  </si>
  <si>
    <t>Impact of COVID-19 on neighbourhood physical activity in older adults</t>
  </si>
  <si>
    <t>https://www.tandfonline.com/doi/full/10.1080/23748834.2022.2095881</t>
  </si>
  <si>
    <t>Inckle K</t>
  </si>
  <si>
    <t>Demand response to improved walking infrastructure: A study into the economics of walking and health behaviour change</t>
  </si>
  <si>
    <t>https://pubmed.ncbi.nlm.nih.gov/26347960/</t>
  </si>
  <si>
    <t>https://www.sciencedirect.com/science/article/abs/pii/S0743016716304685</t>
  </si>
  <si>
    <t>Macpherson H</t>
  </si>
  <si>
    <t>https://pubmed.ncbi.nlm.nih.gov/30729825/</t>
  </si>
  <si>
    <t>Establishing user needs for a stability assessment tool to guide wheelchair prescription</t>
  </si>
  <si>
    <t>https://pubmed.ncbi.nlm.nih.gov/26138221/</t>
  </si>
  <si>
    <t>Technical specification</t>
  </si>
  <si>
    <t>Purpose: The WheelSense project aims to develop a system for assessing the stability and performance of wheelchairs through a user-centred design process.  This study sought to capture user needs and define the specification for the system.</t>
  </si>
  <si>
    <t>Assistive Robotic Technologies for Next-Generation Smart Wheelchairs: Codesign and Modularity to Improve Users' Quality of Life</t>
  </si>
  <si>
    <t>https://ieeexplore.ieee.org/document/9806056</t>
  </si>
  <si>
    <t>Therapeutic or detrimental mobilities? Walking groups for older adults</t>
  </si>
  <si>
    <t>https://pubmed.ncbi.nlm.nih.gov/32543432/</t>
  </si>
  <si>
    <t>Paddon LI</t>
  </si>
  <si>
    <t>Communal therapeutic mobility in group walking: A meta-ethnography</t>
  </si>
  <si>
    <t>https://pubmed.ncbi.nlm.nih.gov/32777672/</t>
  </si>
  <si>
    <t>Transport policy and social inclusion</t>
  </si>
  <si>
    <t>https://www.cogitatiopress.com/socialinclusion/article/view/668</t>
  </si>
  <si>
    <t>“It is part of belonging”: Walking groups to promote social health amongst people living with dementia</t>
  </si>
  <si>
    <t>https://www.cogitatiopress.com/socialinclusion/article/view/2784</t>
  </si>
  <si>
    <t>University of Stirling</t>
  </si>
  <si>
    <t>People with dementia often report experiencing a ‘shrinking world’ connected with reduced opportunities to access physical and social spaces.  This article applies the framework of social health (Dröes et al.</t>
  </si>
  <si>
    <t>Who’s behind the wheel? Visioning the future users and urban contexts of connected and autonomous vehicle technologies</t>
  </si>
  <si>
    <t>https://www.tandfonline.com/doi/full/10.1080/04353684.2020.1747943</t>
  </si>
  <si>
    <t>Inclusion of medical fitness to drive in medical postgraduate training curricula</t>
  </si>
  <si>
    <t>https://pubmed.ncbi.nlm.nih.gov/32936112/</t>
  </si>
  <si>
    <t>Background: Transport mobility and access to driving are important factors in social inclusion and wellbeing.  Doctors have an important role to play in supporting safe mobility through applying the knowledge developed in the field of traffic medicine and incorporating state of the art national and international medical fitness to drive (MFTD) guidelines.</t>
  </si>
  <si>
    <t>Mobility and transport for elderly and handicapped persons</t>
  </si>
  <si>
    <t>https://www.taylorfrancis.com/books/edit/10.4324/9781003158554/mobility-transport-elderly-handicapped-persons-norman-ashford-william-bell-tom-rich</t>
  </si>
  <si>
    <t>Willingness of people who are blind to accept autonomous vehicles: An empirical investigation</t>
  </si>
  <si>
    <t>https://www.sciencedirect.com/science/article/abs/pii/S1369847819301792</t>
  </si>
  <si>
    <t>Inclusive and Safe Mobility Needs of Senior Citizens: Implications for Age-Friendly Cities and Communities</t>
  </si>
  <si>
    <t>Unequal futures of rural mobility: Challenges for a “Smart Countryside”</t>
  </si>
  <si>
    <t>https://journals.sagepub.com/doi/full/10.1177/0269094220968231</t>
  </si>
  <si>
    <t>Midlands Connect</t>
  </si>
  <si>
    <t>Whose right to roam? Contesting access to England’s countryside</t>
  </si>
  <si>
    <t>https://journals.sagepub.com/doi/10.1177/00225266231174766</t>
  </si>
  <si>
    <t>Arts and Humanities Research Council</t>
  </si>
  <si>
    <t>Intersectional Analysis of the Challenges and Opportunities of Equitable Remote Operation in the UK Maritime Sector</t>
  </si>
  <si>
    <t>https://dl.acm.org/doi/abs/10.1145/3597512.3600202</t>
  </si>
  <si>
    <t>Intersectionality</t>
  </si>
  <si>
    <t>Similarities and differences in the determinants of trips outdoors performed by UK urban- and rural-living older adults</t>
  </si>
  <si>
    <t>https://pubmed.ncbi.nlm.nih.gov/25562468/</t>
  </si>
  <si>
    <t>The frequency of trips outdoors is a strong indicator of older adults' physical activity levels.  This qualitative study compared and contrasted determinants of trips outdoors between rural- (n = 13) and urban-living (n = 15) people aged 65 and older living in England.</t>
  </si>
  <si>
    <t>https://www.tandfonline.com/doi/full/10.1080/09669582.2019.1656727</t>
  </si>
  <si>
    <t>Engineering and Physical Sciences Research Council</t>
  </si>
  <si>
    <t>Demanding distances in later life leisure travel</t>
  </si>
  <si>
    <t>https://www.sciencedirect.com/science/article/abs/pii/S0016718517300854</t>
  </si>
  <si>
    <t>A socially prescribed community service for people living with dementia and family carers and its long-term effects on well-being</t>
  </si>
  <si>
    <t>https://pubmed.ncbi.nlm.nih.gov/33528081/</t>
  </si>
  <si>
    <t>Department of Health</t>
  </si>
  <si>
    <t>Support services for people with dementia are variable depending on the area or town they live.  People with dementia and family carers can often get very little support after a diagnosis.</t>
  </si>
  <si>
    <t>Enabling middle-aged and older adults accessing community services to reduce social isolation: Community Connectors</t>
  </si>
  <si>
    <t>https://pubmed.ncbi.nlm.nih.gov/33295046/</t>
  </si>
  <si>
    <t>Ageing passenger perceptions of ground access journeys to airports: A survey of UK residents</t>
  </si>
  <si>
    <t>https://www.sciencedirect.com/science/article/pii/S0969699722001570</t>
  </si>
  <si>
    <t>Older people's experiences of everyday travel in the urban environment: A thematic synthesis of qualitative studies in the United Kingdom</t>
  </si>
  <si>
    <t>https://www.cambridge.org/core/journals/ageing-and-society/article/older-peoples-experiences-of-everyday-travel-in-the-urban-environment-a-thematic-synthesis-of-qualitative-studies-in-the-united-kingdom/601B6DDA637125B56085C0B60B1742A2</t>
  </si>
  <si>
    <t>Department of Health Policy Research Programme</t>
  </si>
  <si>
    <t>Airports and ageing passengers: A study of the UK</t>
  </si>
  <si>
    <t>https://www.sciencedirect.com/science/article/abs/pii/S2210539519300586</t>
  </si>
  <si>
    <t>A randomised controlled trial to test the effectiveness of decision training on assessors' ability to determine optimal fitness-to-drive recommendations for older or disabled drivers</t>
  </si>
  <si>
    <t>https://pubmed.ncbi.nlm.nih.gov/29439732/</t>
  </si>
  <si>
    <t>Effect of vertical step height on boarding and alighting time of train passengers</t>
  </si>
  <si>
    <t>https://journals.sagepub.com/doi/abs/10.1177/0954409715590480?journalCode=pifa</t>
  </si>
  <si>
    <t>Hazard Perception in Driving</t>
  </si>
  <si>
    <t>https://journals.sagepub.com/doi/10.1177/0963721416663186</t>
  </si>
  <si>
    <t>Cycling beyond your sixties: The role of cycling in later life and how it can be supported and promoted</t>
  </si>
  <si>
    <t>https://www.emerald.com/insight/content/doi/10.1108/S2044-994120170000010013/full/html</t>
  </si>
  <si>
    <t>UK Research Council's Life-Long Health and Wellbeing programme</t>
  </si>
  <si>
    <t>Driving a better driving experience: a questionnaire survey of older compared with younger drivers</t>
  </si>
  <si>
    <t>https://www.tandfonline.com/doi/full/10.1080/00140139.2016.1182648</t>
  </si>
  <si>
    <t>The impact of a passenger-safety-driven acceleration limit on the operation of a bus service</t>
  </si>
  <si>
    <t>https://www.sciencedirect.com/science/article/abs/pii/S0001457520316109</t>
  </si>
  <si>
    <t>https://www.sciencedirect.com/science/article/abs/pii/B9780128148181000081</t>
  </si>
  <si>
    <t>An International Comparative Study on Driving Regulations on People with Dementia</t>
  </si>
  <si>
    <t>https://pubmed.ncbi.nlm.nih.gov/28059784/</t>
  </si>
  <si>
    <t>Passengers' anxiety about using the London Underground</t>
  </si>
  <si>
    <t>https://ieeexplore.ieee.org/document/7588727</t>
  </si>
  <si>
    <t>Facilitating disabled motorists' transition to electric vehicles with accessible public charging</t>
  </si>
  <si>
    <t>https://ieeexplore.ieee.org/document/9841786/authors</t>
  </si>
  <si>
    <t>Take up and use of subsidised public transport: Evidence from the English Longitudinal Study of Ageing</t>
  </si>
  <si>
    <t>https://www.sciencedirect.com/science/article/abs/pii/S2214140517306989</t>
  </si>
  <si>
    <t>National Institute for Health and Care Research</t>
  </si>
  <si>
    <t>Travel subsidy</t>
  </si>
  <si>
    <t>Background: Since 2006 England has had a bus pass scheme which provides free bus travel for older people.  The scheme is universal but there are questions over whether take up is equitable.</t>
  </si>
  <si>
    <t>Associations of increases in public transport use with physical activity and adiposity in older adults</t>
  </si>
  <si>
    <t>https://ijbnpa.biomedcentral.com/articles/10.1186/s12966-018-0660-x</t>
  </si>
  <si>
    <t>Individual characteristics associated with active travel in low and high income groups in the UK</t>
  </si>
  <si>
    <t>https://www.mdpi.com/1660-4601/18/19/10360</t>
  </si>
  <si>
    <t>National Prevention Research Initiative</t>
  </si>
  <si>
    <t>Spontaneity and serendipity: Space and time in the lives of people with diabetes</t>
  </si>
  <si>
    <t>https://www.sciencedirect.com/science/article/abs/pii/S027795361930718X</t>
  </si>
  <si>
    <t>Diet</t>
  </si>
  <si>
    <t>Diabetes</t>
  </si>
  <si>
    <t>https://link.springer.com/article/10.1007/s11116-021-10231-2</t>
  </si>
  <si>
    <t>This paper examines gender differences in travel behaviour by people with mental health conditions based on the results of an on-line survey.  Responses from 363 people have been weighted by figures from the Adult Psychiatric Morbidity Survey 2014 to make them representative of the population with mental illness in England.</t>
  </si>
  <si>
    <t>Driving and glaucoma in the UK: a national survey of clinicians’ advice and guidance to patients</t>
  </si>
  <si>
    <t>https://pubmed.ncbi.nlm.nih.gov/35411112/</t>
  </si>
  <si>
    <t>Introduction: Driving standards policy is set by the Department for Transport and executed by the Driving and Vehicle Licensing Agency (DVLA).  Professional bodies recognise the challenges that clinicians face when advising patients with glaucoma about driving.</t>
  </si>
  <si>
    <t>Ageing and mobilities in transnational space: the British-Bangladeshi experience</t>
  </si>
  <si>
    <t>https://www.tandfonline.com/doi/full/10.1080/1369183X.2022.2115625</t>
  </si>
  <si>
    <t>A qualitative geographical information systems approach to explore how older people over 70 years interact with and define their neighbourhood environment</t>
  </si>
  <si>
    <t>https://www.sciencedirect.com/science/article/pii/S1353829215001434</t>
  </si>
  <si>
    <t>Medical Research Council</t>
  </si>
  <si>
    <t>Accessibility: The Rural Challenge</t>
  </si>
  <si>
    <t>https://www.taylorfrancis.com/books/mono/10.4324/9781003429333/accessibility-malcolm-moseley</t>
  </si>
  <si>
    <t>Assessment of computer-based training packages to improve the safety of older people’s driver behaviour</t>
  </si>
  <si>
    <t>https://www.tandfonline.com/doi/full/10.1080/03081060.2016.1238571</t>
  </si>
  <si>
    <t>Prioritising transport barriers and enablers to mobility in later life: A case study from Greater Manchester in the United Kingdom</t>
  </si>
  <si>
    <t>https://www.sciencedirect.com/science/article/abs/pii/S2214140521001158</t>
  </si>
  <si>
    <t>Environment–person interactions enabling walking in later life</t>
  </si>
  <si>
    <t>https://www.tandfonline.com/doi/full/10.1080/03081060.2014.976983</t>
  </si>
  <si>
    <t>https://www.sciencedirect.com/science/article/abs/pii/S0264275117307175</t>
  </si>
  <si>
    <t>Older people’s experiences of using tactile paving</t>
  </si>
  <si>
    <t>https://www.icevirtuallibrary.com/doi/10.1680/muen.14.00016</t>
  </si>
  <si>
    <t>https://link.springer.com/chapter/10.1007/978-3-319-60597-5_15</t>
  </si>
  <si>
    <t>Care-driven informality: The case of community transport</t>
  </si>
  <si>
    <t>https://rgs-ibg.onlinelibrary.wiley.com/doi/pdf/10.1111/geoj.12552</t>
  </si>
  <si>
    <t>User-centred Information Design for the Traveller</t>
  </si>
  <si>
    <t>https://www.taylorfrancis.com/chapters/edit/10.4324/9781315576671-4/user-centred-information-design-traveller-clive-richards</t>
  </si>
  <si>
    <t>In any consideration of design for transport from the point of view of the user it is self-evident that public transport has a key role.  This chapter presents an overview of what approaches are used in the design of public transport.</t>
  </si>
  <si>
    <t>Community Transport: Filling the Gaps for Those in Need of Mobility</t>
  </si>
  <si>
    <t>https://www.sciencedirect.com/science/article/abs/pii/B9780081026717107651?via%3Dihub</t>
  </si>
  <si>
    <t xml:space="preserve">Shergold I </t>
  </si>
  <si>
    <t>https://www.sciencedirect.com/science/article/abs/pii/S2214140518303992</t>
  </si>
  <si>
    <t>Future mobility in an ageing society - Where are we heading?</t>
  </si>
  <si>
    <t>https://www.sciencedirect.com/science/article/pii/S2214140514000899</t>
  </si>
  <si>
    <t>The demographic profile of UK society is changing as people live longer.  Maintaining the wellbeing and quality of life of an ageing society is set to be extremely challenging.</t>
  </si>
  <si>
    <t>https://pubmed.ncbi.nlm.nih.gov/33766056/</t>
  </si>
  <si>
    <t>Noise sensitivity</t>
  </si>
  <si>
    <t>Background: Both physical and psychological health outcomes have been associated with exposure to environmental noise.  Noise sensitivity could have the same moderating effect on physical and psychological health outcomes related to environmental noise exposure as on annoyance but this has been little tested.</t>
  </si>
  <si>
    <t>Access to urban transportation system for individuals with disabilities</t>
  </si>
  <si>
    <t>https://www.sciencedirect.com/science/article/pii/S0386111217300444</t>
  </si>
  <si>
    <t>https://www.sciencedirect.com/science/article/abs/pii/S0967070X1530086X</t>
  </si>
  <si>
    <t>Using non-representational theory to explore older people’s travel to and from the supermarket</t>
  </si>
  <si>
    <t>https://www.tandfonline.com/doi/full/10.1080/17450101.2021.1889753</t>
  </si>
  <si>
    <t>Rural old-age social exclusion: A conceptual framework on mediators of exclusion across the lifecourse</t>
  </si>
  <si>
    <t>https://www.cambridge.org/core/journals/ageing-and-society/article/rural-oldage-social-exclusion-a-conceptual-framework-on-mediators-of-exclusion-across-the-lifecourse/9CD0246B27DE8E8B2E96E1BC45F31DE4</t>
  </si>
  <si>
    <t>Impact of the statutory concessionary travel scheme on bus travel among older people: A natural experiment from England</t>
  </si>
  <si>
    <t>https://pubmed.ncbi.nlm.nih.gov/33071389/</t>
  </si>
  <si>
    <t>Mobility and healthy ageing in the city: Exploring opportunities and challenges of autonomous vehicles for older adults' outdoor mobility</t>
  </si>
  <si>
    <t>https://www.sciencedirect.com/science/article/abs/pii/S0264275121000330</t>
  </si>
  <si>
    <t>Older adults face outdoor mobility challenges due to age-related changes and problems linked to the transportation system.  The advent of fully-autonomous vehicles (AVs) is expected to benefit older adults by facilitating their outdoor mobility.</t>
  </si>
  <si>
    <t>Driving Assessment for Persons with Dementia: How and when?</t>
  </si>
  <si>
    <t>https://pubmed.ncbi.nlm.nih.gov/37191415/</t>
  </si>
  <si>
    <t>University Hospital of Wales</t>
  </si>
  <si>
    <t>Camilleri L &amp; Whitehead D</t>
  </si>
  <si>
    <t>Camilleri L &amp; Whitehead D. 2023. Diving Assessment for Persons with Dementia: How and When? In Aging and Disease. 14(3)</t>
  </si>
  <si>
    <t>United Kingdom - Not specified</t>
  </si>
  <si>
    <t>Disability Activism in Europe: Young Disabled Activist's Views and Experiences (2020-2024)</t>
  </si>
  <si>
    <t>https://disabilityactivism.leeds.ac.uk/about/</t>
  </si>
  <si>
    <t>Centre for Disability Studies, University of Leeds</t>
  </si>
  <si>
    <t>Disabled Cyclists and the Deficit Model of Disability</t>
  </si>
  <si>
    <t>https://dsq-sds.org/index.php/dsq/article/view/6513/5468</t>
  </si>
  <si>
    <t>Co-creating accessible futures through new mobility services</t>
  </si>
  <si>
    <t>https://www.surrey.ac.uk/research-projects/co-creating-accessible-futures-through-new-mobility-services</t>
  </si>
  <si>
    <t xml:space="preserve">University of Surrey </t>
  </si>
  <si>
    <t>A scaled and sustainable demand responsive transport service (2023-2026)</t>
  </si>
  <si>
    <t>https://gtr.ukri.org/projects?ref=EP%2FX020835%2F1</t>
  </si>
  <si>
    <t xml:space="preserve">cycle BOOM - Design for Lifelong Health and Wellbeing. Summary of Key Findings and Recommendations. </t>
  </si>
  <si>
    <t xml:space="preserve">cycle BOOM was funded by the Engineering and Physical Sciences Research Council (EPSRC) under the UK Research Councils' Lifelong Health and Wellbeing Programme (Grant Number EP/K037242/1). The project was led by Dr Tim Jones at Oxford Brookes University and ran for three-years from October 2013 to September 2016. The end of the project was marked by final conferences in London (26 September) and Manchester (28 September). This report provides a summary of the key findings of the study with selected examples of evidence and also recommendations for promoting cycling as part of an age friendly cities agenda. </t>
  </si>
  <si>
    <t>https://www.cycleboom.org/wp-content/uploads/2016/09/cB_Summary_Report_Sept2016_Digital.pdf</t>
  </si>
  <si>
    <t>cycle BOOM was funded by the Engineering and Physical Sciences Research Council (EPSRC) under the UK Research Councils' Lifelong Health and Wellbeing Programme (Grant Number EP/K037242/1).  The project was led by Dr Tim Jones at Oxford Brookes University and ran for three-years from October 2013 to September 2016.</t>
  </si>
  <si>
    <t>Accessible Bus Stop Design Guidance</t>
  </si>
  <si>
    <t>https://content.tfl.gov.uk/bus-stop-design-guidance.pdf</t>
  </si>
  <si>
    <t>The Accessible Bus Stop Design Guidance sets out requirements and guidance for the design of accessible bus stop environments.  It should be used by those who shape the environment through planning and street design as well as engineers designing bus-specific infrastructure.</t>
  </si>
  <si>
    <t>Streetscape Guidance</t>
  </si>
  <si>
    <t>https://content.tfl.gov.uk/streetscape-guidance-2022-revision-2.pdf</t>
  </si>
  <si>
    <t xml:space="preserve">Street mobility project toolkit: Measuring the effects of busy roads on local people. 
</t>
  </si>
  <si>
    <t>https://www.ucl.ac.uk/epidemiology-health-care/sites/epidemiology-health-care/files/Mindell_Street_Mobility_Project_Toolkit_updated.pdf</t>
  </si>
  <si>
    <t xml:space="preserve">Jennifer Mindell </t>
  </si>
  <si>
    <t>This project developed a suite of tools to assess and value the negative effects of busy roads on local residents.  These tools were validated by triangulating findings from different data sources.</t>
  </si>
  <si>
    <t>Breaking down barriers to travel: Championing disability inclusive and accessible travel</t>
  </si>
  <si>
    <t>https://www.leonardcheshire.org/sites/default/files/2020-12/Expedia_Report_V9_2.pdf</t>
  </si>
  <si>
    <t>https://cordis.europa.eu/project/id/101064988</t>
  </si>
  <si>
    <t>Horizon Europe</t>
  </si>
  <si>
    <t>Connected &amp; Automated Mobility 2025: Realising the benefits of self-driving vehicles in the UK</t>
  </si>
  <si>
    <t>https://assets.publishing.service.gov.uk/government/uploads/system/uploads/attachment_data/file/1099173/cam-2025-realising-benefits-self-driving-vehicles.pdf</t>
  </si>
  <si>
    <t>Centre for Connected and Autonomous Vehicles</t>
  </si>
  <si>
    <t>Active travel: local authority toolkit</t>
  </si>
  <si>
    <t>https://www.gov.uk/government/publications/active-travel-local-authority-toolkit/active-travel-local-authority-toolkit</t>
  </si>
  <si>
    <t>Future of Transport - Helping local authorities to unlock the benefits of technology &amp; innovation in rural transport</t>
  </si>
  <si>
    <t>https://assets.publishing.service.gov.uk/media/652e37b46b6fbf0014b757a9/dft-future-transport-supporting-rural-transport-innovation.pdf</t>
  </si>
  <si>
    <t>Office of Rail and Road - Business plan 2023-24</t>
  </si>
  <si>
    <t>https://www.orr.gov.uk/sites/default/files/2023-04/ORR-business-plan-summary-2023-2024.pdf</t>
  </si>
  <si>
    <t>This document states the business plan for Office for Rail and Road in the period of 2023-24.  Inclusion is one of the four key principles that Office for Road and Rail adhere to.</t>
  </si>
  <si>
    <t>Making a difference for our customers - Customer service strategy</t>
  </si>
  <si>
    <t>https://nationalhighways.co.uk/media/qw2orgri/customer-service-strategy-making-a-difference-for-our-customers.pdf</t>
  </si>
  <si>
    <t>National Highways</t>
  </si>
  <si>
    <t>https://eeh-prod-media.s3.amazonaws.com/documents/Connecting_People_Transforming_Journeys_av.pdf</t>
  </si>
  <si>
    <t>Transport to Health and Social Care</t>
  </si>
  <si>
    <t>https://www.transport.gov.scot/media/47020/subgroup-transport-to-health-report.pdf</t>
  </si>
  <si>
    <t>Mobility and Access Committee for Scotland</t>
  </si>
  <si>
    <t>Mobility and Access Committee for Scotland Annual Report</t>
  </si>
  <si>
    <t>https://www.transport.gov.scot/media/51772/sct03225512481.pdf</t>
  </si>
  <si>
    <t>Exploring Scotland's 20-minute neighbourhoods</t>
  </si>
  <si>
    <t>https://www.alliance-scotland.org.uk/wp-content/uploads/2022/03/Exploring-20-Minute-Neighbourhoods-Report.pdf</t>
  </si>
  <si>
    <t>National Baseline Survey: Disabled Passenger results</t>
  </si>
  <si>
    <t>https://www.transport.gov.scot/media/xi5hqqd5/national-baseline-survey-results-disabled-people-2017.pdf</t>
  </si>
  <si>
    <t>Disability Equality Scotland</t>
  </si>
  <si>
    <t>Suvery on Air Travel for Wheelchair Customers</t>
  </si>
  <si>
    <t>https://ablemove.co.uk/wp-content/uploads/2021/04/Wheelchair-Customer-Aviation-Survey-FINAL.pdf</t>
  </si>
  <si>
    <t>Disability Hate Crime: Experiences of Everyday Hostility on Public Transport</t>
  </si>
  <si>
    <t>https://link.springer.com/book/10.1007/978-3-030-28726-9</t>
  </si>
  <si>
    <t xml:space="preserve"> University of Leicester</t>
  </si>
  <si>
    <t>Developing a network for measuring and addressing disability-related extra costs (2023-2024)</t>
  </si>
  <si>
    <t>https://gtr.ukri.org/projects?ref=AH%2FX009580%2F1</t>
  </si>
  <si>
    <t>London School of Hygiene and Tropical Medicine</t>
  </si>
  <si>
    <t>MACS Strategic Plan 2021/24</t>
  </si>
  <si>
    <t>https://www.transport.gov.scot/media/49896/macs-strategic-plan-2021-24.pdf</t>
  </si>
  <si>
    <t>Bus and Coach Study - Investigation of Bus and Coach design</t>
  </si>
  <si>
    <t>https://www.transport.gov.scot/media/46023/research-bus-and-coach-accessibility.pdf</t>
  </si>
  <si>
    <t>MACS - Discussion Paper - Transport to Health and Social Care - MACS Phase One Work - High Level Overview - 21 September 2023</t>
  </si>
  <si>
    <t>https://www.transport.gov.scot/our-approach/accessible-transport/mobility-and-access-committee-for-scotland-macs/macs-discussion-paper-transport-to-health-and-social-care-macs-phase-one-work-high-level-overview-21-september-2023/</t>
  </si>
  <si>
    <t>Survey for People with Learning disabilities for the Mobility and Access Committee of the Scottish Government</t>
  </si>
  <si>
    <t>MACS were keen to understand the lockdown issues of people who are learning disabled.
The decision was made to do a focused survey with 10 members of the ACE group (Activity Community Empowered).</t>
  </si>
  <si>
    <t>https://www.transport.gov.scot/media/47758/survey-results-from-enable-scotland-activity-community-empowered-group-june-2020.pdf</t>
  </si>
  <si>
    <t>MACS were keen to understand the lockdown issues of people who are learning disabled. 
The decision was made to do a focused survey with 10 members of the ACE group (Activity Community Empowered).</t>
  </si>
  <si>
    <t>"Small Changes can make a Big Difference”: Guidance from MACS on promoting accessibility through active travel measures</t>
  </si>
  <si>
    <t>https://www.transport.gov.scot/media/50109/macs-small-changes-can-make-a-big-difference.pdf</t>
  </si>
  <si>
    <t>The Mobility and Access Committee for Scotland (MACS) supports measures which increase active travel in line with the new National Transport Strategy 2 (NTS2).  Opportunities for active travel should be available to everyone.</t>
  </si>
  <si>
    <t>Wheels for Wellbeing’s Annual Survey of Disabled Cyclists (2019/20</t>
  </si>
  <si>
    <t>https://wheelsforwellbeing.org.uk/wp-content/uploads/2020/07/WFWB-Annual-Survey-Report-2019-FINAL.pdf</t>
  </si>
  <si>
    <t>Wheels for wellbeing</t>
  </si>
  <si>
    <t>A guide to inclusive cycling</t>
  </si>
  <si>
    <t>https://wheelsforwellbeing.org.uk/wp-content/uploads/2020/12/FC_WfW-Inclusive-Guide_FINAL_V03.pdf</t>
  </si>
  <si>
    <t>https://ajph.aphapublications.org/doi/abs/10.2105/AJPH.2015.302907?role=tab</t>
  </si>
  <si>
    <t>ADAPT - Assistance for Disabled Air Passenger Travel</t>
  </si>
  <si>
    <t>https://gtr.ukri.org/projects?ref=133466</t>
  </si>
  <si>
    <t>Innovate UK</t>
  </si>
  <si>
    <t>Civil Aviation Authority</t>
  </si>
  <si>
    <t>Grey Literature</t>
  </si>
  <si>
    <t>PAS 2012-1:2019 - M1 vehicles for the carriage of one or more passengers seated in wheelchairs - Manufacturing requirements. Specification</t>
  </si>
  <si>
    <t>https://knowledge.bsigroup.com/products/m1-vehicles-for-the-carriage-of-one-or-more-passengers-seated-in-wheelchairs-manufacturing-requirements-specification?version=standard&amp;tab=preview</t>
  </si>
  <si>
    <t xml:space="preserve">Wheelchair Accessible Vehicle Converters' Association </t>
  </si>
  <si>
    <t>Wheelchair accessible vehicle</t>
  </si>
  <si>
    <t>Inclusive Design for Shared Autonomous Vehicles</t>
  </si>
  <si>
    <t>https://www.rca.ac.uk/research-innovation/projects/inclusive-design-shared-autonomous-vehicles/</t>
  </si>
  <si>
    <t>The London Arts and Humanities Partnership</t>
  </si>
  <si>
    <t>Severs R</t>
  </si>
  <si>
    <t>Care on the Move: Active travel and the everyday mobilities of children with non-visible disabilities</t>
  </si>
  <si>
    <t>https://www.tsu.ox.ac.uk/project/care-move-active-travel-and-everyday-mobilities-children-non-visible-disabilities</t>
  </si>
  <si>
    <t>Children</t>
  </si>
  <si>
    <t>This project focuses on children with non-visible disabilities.  At least 1.</t>
  </si>
  <si>
    <t>First Steps to Independence: Evaluating a Behaviourally Informed Travel Training Programme (2022-2026)</t>
  </si>
  <si>
    <t>https://gtr.ukri.org/projects?ref=studentship-2751658</t>
  </si>
  <si>
    <t>TiPA: Transreport intelligent Passenger Assist for resilience during disruption</t>
  </si>
  <si>
    <t>https://gtr.ukri.org/projects?ref=971668</t>
  </si>
  <si>
    <t>BS EN 16586-2. Railway applications. Design for PRM use. Accessibility of persons with reduced mobility to rolling stock - Part 2. Boarding aids</t>
  </si>
  <si>
    <t>https://knowledge.bsigroup.com/products/bs-en-16586-2-railway-applications-design-for-prm-use-accessibility-of-persons-with-reduced-mobility-to-rolling-stock-part-2-boarding-aids?version=standard&amp;tab=overview</t>
  </si>
  <si>
    <t>UNDER REVIEW.  BS EN 16586 discusses the design for persons with reduced mobility (PRM) use in railway applications.</t>
  </si>
  <si>
    <t>PAS 6463:2022 Design for the mind. Neurodiversity and the built environment. Guide</t>
  </si>
  <si>
    <t>https://knowledge.bsigroup.com/products/design-for-the-mind-neurodiversity-and-the-built-environment-guide?version=standard</t>
  </si>
  <si>
    <t>BS EN 16584-3. Railway applications. Design for PRM use. General requirements - Part 3. Optical and friction characteristics</t>
  </si>
  <si>
    <t xml:space="preserve">BS EN 16584 discusses the design for PRM use. BS EN 16584-3 is a European standard that provides optical and friction characteristics for design for PRM use. </t>
  </si>
  <si>
    <t>https://knowledge.bsigroup.com/products/bs-en-16584-3-railway-applications-design-for-prm-use-general-requirements-part-3-optical-and-friction-characteristics?version=standard&amp;tab=preview</t>
  </si>
  <si>
    <t>BS EN 16584 discusses the design for PRM use.  BS EN 16584-3 is a European standard that provides optical and friction characteristics for design for PRM use.</t>
  </si>
  <si>
    <t>BS ISO 10542-1:2012+A1:2021
Technical systems and aids for disabled or handicapped persons. Wheelchair tiedown and occupant-restraint systems - Requirements and test methods for all systems</t>
  </si>
  <si>
    <t>https://knowledge.bsigroup.com/products/technical-systems-and-aids-for-disabled-or-handicapped-persons-wheelchair-tiedown-and-occupant-restraint-systems-requirements-and-test-methods-for-all-systems-2?version=standard&amp;tab=overview</t>
  </si>
  <si>
    <t>PD CEN/TR 17621:2021 Accessibility and usability of the built environment. Technical performance criteria and specifications</t>
  </si>
  <si>
    <t>https://knowledge.bsigroup.com/products/accessibility-and-usability-of-the-built-environment-technical-performance-criteria-and-specifications?version=standard</t>
  </si>
  <si>
    <t>BS EN 17210:2021 Accessibility and usability of the built environment. Functional requirements</t>
  </si>
  <si>
    <t>https://knowledge.bsigroup.com/products/accessibility-and-usability-of-the-built-environment-functional-requirements-1?version=standard</t>
  </si>
  <si>
    <t>BS EN 16585-3. Railway applications. Design for PRM use. Equipment and components on board rolling stock - Part 3. Clearways and internal doors</t>
  </si>
  <si>
    <t>https://knowledge.bsigroup.com/products/bs-en-16585-3-railway-applications-design-for-prm-use-equipment-and-components-on-board-rolling-stock-part-3-clearways-and-internal-doors?version=standard&amp;tab=preview</t>
  </si>
  <si>
    <t>BS EN 16585-1. Railway applications. Design for PRM use. Equipment and components onboard rolling stock - Part 1. Toilets</t>
  </si>
  <si>
    <t>https://knowledge.bsigroup.com/products/bs-en-16585-1-railway-applications-design-for-prm-use-equipment-and-components-onboard-rolling-stock-part-1-toilets?version=standard&amp;tab=preview</t>
  </si>
  <si>
    <t>https://knowledge.bsigroup.com/products/bs-en-16585-2-railway-applications-design-for-prm-use-equipment-and-components-on-board-rolling-stock-part-2-elements-for-sitting-standing-and-moving?version=standard&amp;tab=preview</t>
  </si>
  <si>
    <t>This document describes the specific ‘Design for PRM use’ requirements applying to rolling stock and the assessment of those requirements.  The following applies to this document:
— The definitions and requirements describe specific aspects of ‘Design for PRM use’ required by persons with disabilities and persons with reduced mobility as defined in the PRM TSI.</t>
  </si>
  <si>
    <t>BS EN 16586-1. Railway applications. Design for PRM use. Accessibility of persons with reduced mobility to rolling stock - Part 1. Steps for access and egress</t>
  </si>
  <si>
    <t>https://knowledge.bsigroup.com/products/bs-en-16586-1-railway-applications-design-for-prm-use-accessibility-of-persons-with-reduced-mobility-to-rolling-stock-part-1-steps-for-access-and-egress?version=standard</t>
  </si>
  <si>
    <t>BS EN 1756-2:2004+A1:2009 Tail lifts. Platform lifts for mounting on wheeled vehicles. Safety requirements - Tail lifts for passengers</t>
  </si>
  <si>
    <t>https://knowledge.bsigroup.com/products/tail-lifts-platform-lifts-for-mounting-on-wheeled-vehicles-safety-requirements-tail-lifts-for-passengers?version=standard</t>
  </si>
  <si>
    <t>UNDER REVIEW.  BS EN 1756-2 specifies safety requirements for design of tail lifts for mounting on wheeled passenger vehicles.</t>
  </si>
  <si>
    <t>BS EN 16587. Railway applications. Design for PRM Use. Requirements on obstacle free routes for infrastructure</t>
  </si>
  <si>
    <t>https://knowledge.bsigroup.com/products/bs-en-16587-railway-applications-design-for-prm-use-requirements-on-obstacle-free-routes-for-infrastructure?version=standard&amp;tab=preview</t>
  </si>
  <si>
    <t>BS ISO 23599:2019 Assistive products for blind and vision-impaired persons. Tactile walking surface indicators</t>
  </si>
  <si>
    <t>https://knowledge.bsigroup.com/products/assistive-products-for-blind-and-vision-impaired-persons-tactile-walking-surface-indicators?version=standard</t>
  </si>
  <si>
    <t>UNDER REVIEW.  This British Standard is the UK implementation of ISO 23599:2019.</t>
  </si>
  <si>
    <t>BS ISO 25552:2022 Ageing societies. Framework for dementia-inclusive communities</t>
  </si>
  <si>
    <t>https://knowledge.bsigroup.com/products/ageing-societies-framework-for-dementia-inclusive-communities?version=standard&amp;tab=preview</t>
  </si>
  <si>
    <t>BS ISO 22458:2022 Consumer vulnerability. Requirements and guidelines for the design and delivery of inclusive service</t>
  </si>
  <si>
    <t>https://knowledge.bsigroup.com/products/consumer-vulnerability-requirements-and-guidelines-for-the-design-and-delivery-of-inclusive-service?version=standard&amp;tab=preview</t>
  </si>
  <si>
    <t>Older Travellers and Technology Engagement</t>
  </si>
  <si>
    <t>https://eprints.ncl.ac.uk/file_store/production/237434/5898F4FB-3444-4C8E-8FC0-B64819C8AEAD.pdf</t>
  </si>
  <si>
    <t>Transport Systems Catapult</t>
  </si>
  <si>
    <t>Newcastle University</t>
  </si>
  <si>
    <t>Inclusive Transition to Electric Mobility (ITEM)</t>
  </si>
  <si>
    <t>https://www.itemresearch.org/about-item</t>
  </si>
  <si>
    <t>Streets for Diversity - Exploring how neurodivergent people experience streets</t>
  </si>
  <si>
    <t>https://rca-media2.rca.ac.uk/documents/Streets_for_diversity_easy_read_report_.pdf</t>
  </si>
  <si>
    <t>Rees Jeffreys Road Fund</t>
  </si>
  <si>
    <t>Toward Age-Friendly Communities: Planning for Mobilities of Care</t>
  </si>
  <si>
    <t>https://www.tsu.ox.ac.uk/research/towards-age-friendly-communities/index.html</t>
  </si>
  <si>
    <t>Inclusion and Empathy. Meeting special mobility needs in the age of autonomy.</t>
  </si>
  <si>
    <t>https://www.racfoundation.org/wp-content/uploads/Inclusion_and_empathy_Meeting_special_mobility_needs_in_age_of_autonomy_RCA_June_2018.pdf</t>
  </si>
  <si>
    <t>RAC Foundation</t>
  </si>
  <si>
    <t>Can older drivers be nudged? How the public and private sectors can influence older drivers’ self-regulation</t>
  </si>
  <si>
    <t>https://www.racfoundation.org/wp-content/uploads/2017/11/older_drivers_nudge-main_report-berry.pdf</t>
  </si>
  <si>
    <t>The International Longevity Centre - UK</t>
  </si>
  <si>
    <t>Berry C</t>
  </si>
  <si>
    <t>Impact of an ageing population on service design and delivery in rural areas</t>
  </si>
  <si>
    <t>https://ilcuk.org.uk/wp-content/uploads/2018/11/11690_DEFRARuralAgeingReport.pdf</t>
  </si>
  <si>
    <t>Department for Environment, Food and Rural Affairs</t>
  </si>
  <si>
    <t>Successfully giving up driving for older people</t>
  </si>
  <si>
    <t>https://ilcuk.org.uk/wp-content/uploads/2019/07/Successfully-giving-up-driving-for-older-people.pdf</t>
  </si>
  <si>
    <t>Musselwhite C</t>
  </si>
  <si>
    <t>Older people as a cohort are more healthy and active than ever before and as such are also more mobile.  They are more likely than ever before to be car users and be driving more miles.</t>
  </si>
  <si>
    <t>Getting out and about</t>
  </si>
  <si>
    <t>https://ilcuk.org.uk/wp-content/uploads/2018/10/ILC-UK-Age-UK-Getting-out-and-about-briefing.pdf</t>
  </si>
  <si>
    <t>e-MOTIONAL Cities</t>
  </si>
  <si>
    <t>https://emotionalcities-h2020.eu/</t>
  </si>
  <si>
    <t>H2020-EU</t>
  </si>
  <si>
    <t>Showing the Way: developing an evaluation framework for signage for people living with dementia</t>
  </si>
  <si>
    <t>https://www.ed.ac.uk/sites/default/files/atoms/files/showing_the_way._accessible_summary.pdf</t>
  </si>
  <si>
    <t>Edinburgh Centre for Research on the Experience of Dementia</t>
  </si>
  <si>
    <t>Accessible Transport Strategy</t>
  </si>
  <si>
    <t>https://www.infrastructure-ni.gov.uk/sites/default/files/consultations/drd/accessible-transport-strategy-consultation-2025.pdf</t>
  </si>
  <si>
    <t>Inclusive Transport Infrastructure Appraisal</t>
  </si>
  <si>
    <t>https://www.tsu.ox.ac.uk/research/itia/index.html</t>
  </si>
  <si>
    <t>Plyushteva A</t>
  </si>
  <si>
    <t>Attitudes of ageing passengers to air travel since the coronavirus pandemic</t>
  </si>
  <si>
    <t>https://www.sciencedirect.com/science/article/pii/S096969972030449X</t>
  </si>
  <si>
    <t>https://www.westminster.ac.uk/research/groups-and-centres/transport-and-mobilities-research-group/projects/low-traffic-neighbourhoods-in-london-research-study</t>
  </si>
  <si>
    <t>National Institute for Health and Social Care Public Health Research Programme</t>
  </si>
  <si>
    <t>Low-traffic neighbourhood</t>
  </si>
  <si>
    <t>Inclusive Public Space project</t>
  </si>
  <si>
    <t>https://inclusivepublicspace.leeds.ac.uk/about-the-inclusive-public-space-project/</t>
  </si>
  <si>
    <t>European Research Council Advanced Grant</t>
  </si>
  <si>
    <t>Community transport</t>
  </si>
  <si>
    <t>https://www.tsu.ox.ac.uk/sites/default/files/2023-03/Community-transport-TSU-policy-brief.pdf</t>
  </si>
  <si>
    <t>Community transport refers to many diverse transport schemes that operate across the UK.  These schemes are run by the not-for-profit sector and are primarily volunteer-run.</t>
  </si>
  <si>
    <t>Acceptance</t>
  </si>
  <si>
    <t>The unmet travel needs of the older population: a review of the literature</t>
  </si>
  <si>
    <t>https://www.tandfonline.com/doi/abs/10.1080/01441647.2016.1252447</t>
  </si>
  <si>
    <t>https://thorax.bmj.com/content/77/5/505</t>
  </si>
  <si>
    <t>Stamina/Breathing/Fatigue</t>
  </si>
  <si>
    <t xml:space="preserve">Secondary analysis of existing data on disabled people’s use and experiences of public transport in Great Britain </t>
  </si>
  <si>
    <t>https://disability-studies.leeds.ac.uk/wp-content/uploads/sites/40/2011/10/DRC-transport-campaign-research-report-October-2006.pdf</t>
  </si>
  <si>
    <t>Disability Rights Commission</t>
  </si>
  <si>
    <t>The research on which this report is based was commissioned by the Disability Rights Commission via tender and was conducted between April and July 2006.  The research work was conducted in three phases.</t>
  </si>
  <si>
    <t>Car rental customer survey 2015</t>
  </si>
  <si>
    <t>https://trl.co.uk/uploads/trl/documents/PPR783 - Car rental customer survey 2015.pdf</t>
  </si>
  <si>
    <t>BVRLA</t>
  </si>
  <si>
    <t>Other</t>
  </si>
  <si>
    <t>Car rental</t>
  </si>
  <si>
    <t>Data gathering on disability and driving statistics - stage 2</t>
  </si>
  <si>
    <t>This TRL Report gathers existing data on disabled drivers and enhances the value of such datasets by surveying subsets of the recorded populations. Analysis and comparison of these data sources has created a number of statistics relating to disabled drive</t>
  </si>
  <si>
    <t>https://trl.co.uk/uploads/trl/documents/TRL669.pdf</t>
  </si>
  <si>
    <t>This TRL Report gathers existing data on disabled drivers and enhances the value of such datasets by surveying subsets of the recorded populations.  Analysis and comparison of these data sources has created a number of statistics relating to disabled drive.</t>
  </si>
  <si>
    <t>Data gathering on disability and driving statistics: summary report</t>
  </si>
  <si>
    <t>https://trl.co.uk/uploads/trl/documents/PPR287.pdf</t>
  </si>
  <si>
    <t>An increasing number of disabled people enjoy the freedom and independence that driving provides.  The number of disabled drivers is expected to increase.</t>
  </si>
  <si>
    <t>Access to air travel for disabled people: 2005 monitoring study</t>
  </si>
  <si>
    <t>https://trl.co.uk/uploads/trl/documents/PPR139.pdf</t>
  </si>
  <si>
    <t>Sentinella J</t>
  </si>
  <si>
    <t>The Transport for London Bus Safety Standard: Vulnerable Road User (VRU) Frontal Crashworthiness: Evaluation of Safety Measure</t>
  </si>
  <si>
    <t>https://trl.co.uk/uploads/trl/documents/PPR997-Bus-Safety-Standard---VRU-Crashworthiness-v1-2.pdf</t>
  </si>
  <si>
    <t>The Bus Safety Standard (BSS) is focussed on vehicle design and safety system performance and their contribution to the Mayor of London’s Transport Strategy.  This sets a target to achieve zero road collision deaths involving buses in London by 2030.</t>
  </si>
  <si>
    <t>The Transport for London Bus Safety Standard: Occupant Friendly Interiors</t>
  </si>
  <si>
    <t>https://trl.co.uk/uploads/trl/documents/PPR992-Bus-Safety-Standard---Occupant-Friendly-Interiors-v1-1.pdf</t>
  </si>
  <si>
    <t>The Bus Safety Standard (BSS) is focussed on vehicle design and safety system performance and their contribution to the Mayor of London’s Transport Strategy.  This sets targets to for deaths and serious injuries from road collisions to be eliminated from London’s streets by 2041 and to achieve zero deaths in incidents involving buses in London by 2030.</t>
  </si>
  <si>
    <t>The Transport for London Bus Safety Standard: Visual Conspicuity</t>
  </si>
  <si>
    <t>https://trl.co.uk/publications/the-transport-for-london-bus-safety-standard--visual-conspicuity</t>
  </si>
  <si>
    <t>Technical Report: Observation technologies for drivers with restricted head or trunk movement</t>
  </si>
  <si>
    <t>https://trl.co.uk/uploads/trl/documents/PPR208.pdf</t>
  </si>
  <si>
    <t>Channel corridor community transport study: Final Report</t>
  </si>
  <si>
    <t>https://trl.co.uk/uploads/trl/documents/PPR193.pdf</t>
  </si>
  <si>
    <t>Maidstone Borough Council</t>
  </si>
  <si>
    <t>Putting people first – Report on the Imtac Pedestrian Workshop held on 5th February 2020</t>
  </si>
  <si>
    <t>https://view.officeapps.live.com/op/view.aspx?src=https%3A%2F%2Fwww.imtac.org.uk%2Ffiles%2Fimtac%2Fmedia-files%2FPavement%2520workshop%2520report%2520%2528Final%2520Version%2529.docx&amp;wdOrigin=BROWSELINK</t>
  </si>
  <si>
    <t>An assessment of facilities at the North West Transport Hub</t>
  </si>
  <si>
    <t>https://www.imtac.org.uk/files/imtac/media-files/NW Hub Report %28Final Version%29.pdf</t>
  </si>
  <si>
    <t>There was a significant engagement between Translink and Imtac during the development of plans for the North West Transport Hub.  Following Initial meetings in 2016 Imtac published a paper setting out recommendations to inform the design of the hub.</t>
  </si>
  <si>
    <t>Position paper on small bus design and accessibility</t>
  </si>
  <si>
    <t>https://www.imtac.org.uk/files/imtac/media-files/Small Bus paper %28Final Version%29.pdf</t>
  </si>
  <si>
    <t xml:space="preserve">Evaluating the impact of the introduction of pavement café licensing on the mobility of disabled people and older people in Northern Ireland </t>
  </si>
  <si>
    <t>https://www.imtac.org.uk/files/imtac/media-files/Pavement cafe evaluation %28Final Version%29.pdf</t>
  </si>
  <si>
    <t>Assessing the current accessibility of bus and rail stations and halts in Northern Ireland</t>
  </si>
  <si>
    <t>https://www.imtac.org.uk/files/imtac/media-files/Halt and Station accessibility %28Final version June 18%29.pdf</t>
  </si>
  <si>
    <t>Imtac statement on cycling</t>
  </si>
  <si>
    <t>https://www.imtac.org.uk/imtac-statement-cycling</t>
  </si>
  <si>
    <t>Revised Statement on Shared Space</t>
  </si>
  <si>
    <t>https://www.imtac.org.uk/files/imtac/media-files/Revised Shared Space statement %28Final Version April 18%29.pdf</t>
  </si>
  <si>
    <t>An assessment of the information about transport and travel relevant to older people and disabled people currently provided on the NI Direct website</t>
  </si>
  <si>
    <t>https://www.imtac.org.uk/files/imtac/media-files/NI Direct paper %28updated Final Version%29.pdf</t>
  </si>
  <si>
    <t>As part of its 2017/18 Work Programme Imtac has agreed to provide an assessment of the information about transport and travel relevant to older people and disabled people currently provided on the NI Direct website (www. nidirectgov.</t>
  </si>
  <si>
    <t>https://www.imtac.org.uk/files/imtac/media-files/ATS 2025 paper %28final version%29.pdf</t>
  </si>
  <si>
    <t xml:space="preserve">Valuing Pedestrian Journeys: Lessons learned from “walking audits” undertaken by Imtac in town and city centres in Northern Ireland </t>
  </si>
  <si>
    <t>https://www.imtac.org.uk/files/imtac/media-files/walking audits overview %28final version%29 1.pdf</t>
  </si>
  <si>
    <t>Almost every journey we take involves using the pedestrian  environment.  In 2012 Imtac published a report highlighting the barriers experienced by older people and disabled people using the pedestrian environment.</t>
  </si>
  <si>
    <t>Assessing the impact of the Accessible Transport Strategy on the provision of information about transport in Northern Ireland</t>
  </si>
  <si>
    <t>https://www.imtac.org.uk/files/imtac/media-files/Information assessment %28final version%292.pdf</t>
  </si>
  <si>
    <t>Lessons from the current approach of Passenger Transport Executives (PTE’s) to access and inclusion</t>
  </si>
  <si>
    <t>https://www.imtac.org.uk/files/imtac/media-files/PTEpaper%28finalversion%29.pdf</t>
  </si>
  <si>
    <t>Survey of disability training provision by transport providers in Northern Ireland</t>
  </si>
  <si>
    <t>https://www.imtac.org.uk/files/imtac/media-files/Trainingsurvey %28finalversion%29.pdf</t>
  </si>
  <si>
    <t>Imtac statement on step free transport</t>
  </si>
  <si>
    <t>https://www.imtac.org.uk/files/imtac/media-files/stepfreetransport %28finalversion%29.pdf</t>
  </si>
  <si>
    <t>Providing Accessible Parking: A good practice guide</t>
  </si>
  <si>
    <t>https://www.imtac.org.uk/files/imtac/media-files/Parkingguide%28finalversion%29.pdf</t>
  </si>
  <si>
    <t>All Aboard – an assessment of the current accessibility of public transport in Northern Ireland</t>
  </si>
  <si>
    <t xml:space="preserve">Bus and rail services in Northern Ireland have undergone significant changes over the past decade. The purpose of this paper is to examine and comment on how these changes have improved accessibility for disabled people and older people to public transport. The report also makes a number of recommendations designed to build on the progress made to date. </t>
  </si>
  <si>
    <t>https://www.imtac.org.uk/files/imtac/media-files/ptpaper%28finalversion%29_0.pdf</t>
  </si>
  <si>
    <t xml:space="preserve">Northern Ireland </t>
  </si>
  <si>
    <t>Bus and rail services in Northern Ireland have undergone significant changes over the past decade.  The purpose of this paper is to examine and comment on how these changes have improved accessibility for disabled people and older people to public transport.</t>
  </si>
  <si>
    <t>Encouraging independent travel - Lessons from the development of travel training programmes in Great Britain</t>
  </si>
  <si>
    <t>Travel training is a term that describes schemes that provide practical support to people to encourage independent use of public transport as well as travel by other modes such as walking and cycling. This report looks at the development of travel training programmes in Great Britain. We have examined evidence about the benefits of travel training and best practice based on research undertaken by the Department for Transport (DfT) and others1 . Finally the report looks at potential ways travel training could be made more widely available in Northern Ireland and makes recommendations as to how improvements may be achieved.</t>
  </si>
  <si>
    <t>https://www.imtac.org.uk/files/imtac/media-files/Traveltraining %28finalversion%29.pdf</t>
  </si>
  <si>
    <t>Passenger travel training</t>
  </si>
  <si>
    <t>Travel training is a term that describes schemes that provide practical support to people to encourage independent use of public transport as well as travel by other modes such as walking and cycling.  This report looks at the development of travel training programmes in Great Britain.</t>
  </si>
  <si>
    <t>Improving the provision of Disability Equality and disability awareness training – Good practice guidelines for transport providers</t>
  </si>
  <si>
    <t>https://www.imtac.org.uk/files/imtac/media-files/Developing effective training - revised %28final version%29.pdf</t>
  </si>
  <si>
    <t>https://www.imtac.org.uk/files/imtac/media-files/walkingreport%28finalversion%29.pdf</t>
  </si>
  <si>
    <t>Flexible future – lessons from the development 
of demand responsive transport services</t>
  </si>
  <si>
    <t>Evidence shows that disabled people and older people find undertaking basic day to activities problematic because of 
difficulties accessing suitable transport. The reasons for this are complex but one of the key factors has been transport and land use policies over many decades that promote car use. Research has shown the links between these policies and social exclusion amongst groups in society who have poor or no access to a car including many disabled people and older people.
The purpose of this paper is to look at evidence around experiences of operating demand responsive transport in other parts of these islands. To do this we have examined research and evaluation of these services. We have attempted to identify good practice examples of the services and lessons learned about developing the services. We have looked at developments in Northern Ireland and attempted to assess how developments in Great Britain and Ireland could inform future policy and service development here.</t>
  </si>
  <si>
    <t>https://www.imtac.org.uk/files/imtac/media-files/flexiblefuture%28finalversion%29.pdf</t>
  </si>
  <si>
    <t>Evidence shows that disabled people and older people find undertaking basic day to activities problematic because of 
difficulties accessing suitable transport.  The reasons for this are complex but one of the key factors has been transport and land use policies over many decades that promote car use.</t>
  </si>
  <si>
    <t>Improving travel information for older people and disabled people – an update</t>
  </si>
  <si>
    <t>In 2007 Imtac and the Mobility &amp; Inclusion Unit (MIU) within DRD jointly produced a report looking at improving travel information for disabled people and older people. The report recognised that the lack of suitable accessible information is one of the barriers that make travel difficult for disabled people and older people. The report looked at information provided by both the DRD and services supported by DRD.</t>
  </si>
  <si>
    <t>https://www.imtac.org.uk/files/imtac/media-files/travelinfoupdate %28finalversion%29.pdf</t>
  </si>
  <si>
    <t>In 2007 Imtac and the Mobility &amp; Inclusion Unit (MIU) within DRD jointly produced a report looking at improving travel information for disabled people and older people.  The report recognised that the lack of suitable accessible information is one of the barriers that make travel difficult for disabled people and older people.</t>
  </si>
  <si>
    <t>Assessment of current eligibility criteria for door2door transport services in Northern Ireland</t>
  </si>
  <si>
    <t>As part of our annual work programme 2010/11 Imtac committed to look at the current eligibility criteria for door2door transport in Northern Ireland. The purpose of this paper is to assess whether current eligibility arrangements are the most appropriate in ensuring that those people who most need the service can get to 
use the service.</t>
  </si>
  <si>
    <t>https://www.imtac.org.uk/files/imtac/media-files/door2dooreligfinalversion.pdf</t>
  </si>
  <si>
    <t>As part of our annual work programme 2010/11 Imtac committed to look at the current eligibility criteria for door2door transport in Northern Ireland.  The purpose of this paper is to assess whether current eligibility arrangements are the most appropriate in ensuring that those people who most need the service can get to 
use the service.</t>
  </si>
  <si>
    <t>Report into the impact of the Accessible Transport Strategy in improving access to transport for people with a Learning</t>
  </si>
  <si>
    <t>https://www.imtac.org.uk/files/imtac/media-files/learningdisabilityrpt%28finalversion%29.pdf</t>
  </si>
  <si>
    <t>Department for Regional Development (NI)</t>
  </si>
  <si>
    <t xml:space="preserve">The future of Door2door services – an issues paper </t>
  </si>
  <si>
    <t>This paper has been prepared in response to a request from the Department for Regional Development for comments from Imtac on the future re-tendering of door2door services in Northern Ireland. This paper will address the strategic role door2door plays in the overall transport system. The paper will address issues around availability of the service. Finally the paper will also address key components of the door2door service and make recommendations for improvements.</t>
  </si>
  <si>
    <t>https://www.imtac.org.uk/files/imtac/media-files/The future of Door2door services5-1.pdf</t>
  </si>
  <si>
    <t>This paper has been prepared in response to a request from the Department for Regional Development for comments from Imtac on the future re-tendering of door2door services in Northern Ireland.  This paper will address the strategic role door2door plays in the overall transport system.</t>
  </si>
  <si>
    <t>A long-term vision for active travel in Scotland 2030</t>
  </si>
  <si>
    <t>https://www.transport.gov.scot/media/33802/active_travel.pdf</t>
  </si>
  <si>
    <t>Designing Transport Strategies and Policies: High Level Guidance from the Mobility and Access Committee for Scotland (MACS)</t>
  </si>
  <si>
    <t>https://www.transport.gov.scot/media/49953/macs-transport-strategy-broad-guidance.pdf</t>
  </si>
  <si>
    <t>Guidance for strategy development</t>
  </si>
  <si>
    <t>Active Travel Task Force Report</t>
  </si>
  <si>
    <t>https://www.transport.gov.scot/media/42284/active-travel-task-force-june-2018.pdf</t>
  </si>
  <si>
    <t>Cycling by Design</t>
  </si>
  <si>
    <t>https://www.transport.gov.scot/media/50323/cycling-by-design-update-2019-final-document-15-september-2021-1.pdf</t>
  </si>
  <si>
    <t>Let’s Get Scotland Walking: The National Walking Strategy. Action Plan 2016-2026</t>
  </si>
  <si>
    <t>This Action Plan is a high level plan that has been developed to assist in the delivery of Let’s Get Scotland Walking - the National Walking Strategy (NWS) and its vision</t>
  </si>
  <si>
    <t>https://www.transport.gov.scot/media/47993/national-walking-strategy.pdf</t>
  </si>
  <si>
    <t>This Action Plan is a high level plan that has been developed to assist in the delivery of Let’s Get Scotland Walking - the National Walking Strategy (NWS) and its vision.</t>
  </si>
  <si>
    <t>Motivations and barriers to train usage</t>
  </si>
  <si>
    <t>https://d3cez36w5wymxj.cloudfront.net/wp-content/uploads/2024/01/23111059/Motivations-and-barriers-to-train-usage.pdf</t>
  </si>
  <si>
    <t>Disabled passengers during the pandemic</t>
  </si>
  <si>
    <t>https://d3cez36w5wymxj.cloudfront.net/wp-content/uploads/2021/01/22174138/Disabled-passengers-during-the-pandemic.pdf</t>
  </si>
  <si>
    <t>https://knowledge.bsigroup.com/products/design-for-all-accessibility-following-a-design-for-all-approach-in-products-goods-and-services-extending-the-range-of-users?version=standard</t>
  </si>
  <si>
    <t>An accessible road network? Disabled user experience on England's motorways and major 
'A' roads – agency report</t>
  </si>
  <si>
    <t>Key findings from research into disabled user experience on England's motorways and major 'A' roads.</t>
  </si>
  <si>
    <t>https://d3cez36w5wymxj.cloudfront.net/wp-content/uploads/2018/11/28185143/An-accessible-road-network-agency-report.pdf</t>
  </si>
  <si>
    <t>Connaughton J</t>
  </si>
  <si>
    <t>Key findings from research into disabled user experience on England's motorways and major 'A' roads..</t>
  </si>
  <si>
    <t>Response to the Office of Rail and Road’s November 2017 consultation on improving assisted travel</t>
  </si>
  <si>
    <t>https://d3cez36w5wymxj.cloudfront.net/wp-content/uploads/2018/03/28120637/Response-to-ORR-Assist-Consultation-Jan-2018.pdf</t>
  </si>
  <si>
    <t>Response to the Transport Select Committee’s Inquiry Effectiveness of legislation relating to transport for disabled people</t>
  </si>
  <si>
    <t>https://www.transportfocus.org.uk/publication/passenger-focus-response-to-the-transport-select-committees-inquiry-effectiveness-of-legislation-relating-to-transport-for-disabled-people/</t>
  </si>
  <si>
    <t>Passenger Focus welcomes the opportunity to present evidence to the Committee as we and our predecessor bodies have long been concerned with many aspects of transport accessibility.  We undertake the (rail) National Passenger Survey (NPS) and the Bus Passenger Survey (BPS) to gauge passengers’ views during the journey being made at that 
time.</t>
  </si>
  <si>
    <t>DPTAC (Disabled Persons Transport Advisory Committee) consultation response – September 2012</t>
  </si>
  <si>
    <t>This is Passenger Focus’s response to a Department for Transport consultation on the future of the Disabled Persons Transport Advisory Committee (DPTAC).</t>
  </si>
  <si>
    <t>https://www.transportfocus.org.uk/publication/dptac-disabled-persons-transport-advisory-committee-consultation-response-september-2012/</t>
  </si>
  <si>
    <t>This is Passenger Focus’s response to a Department for Transport consultation on the future of the Disabled Persons Transport Advisory Committee (DPTAC)..</t>
  </si>
  <si>
    <t>Bus passengers with disabilities</t>
  </si>
  <si>
    <t xml:space="preserve">Research presentation of survey findings exploring experiences of disabled bus passengers. </t>
  </si>
  <si>
    <t>https://www.transportfocus.org.uk/publication/research-presentation-experiences-of-disabled-bus-passengers/</t>
  </si>
  <si>
    <t>Mason L</t>
  </si>
  <si>
    <t>Research presentation of survey findings exploring experiences of disabled bus passengers..</t>
  </si>
  <si>
    <t>Experiences of disabled rail passengers</t>
  </si>
  <si>
    <t>https://www.transportfocus.org.uk/publication/experiences-of-disabled-rail-passengers/</t>
  </si>
  <si>
    <t>Getting free pass holders back on buses</t>
  </si>
  <si>
    <t>https://www.transportfocus.org.uk/publication/getting-free-pass-holders-back-on-buses/</t>
  </si>
  <si>
    <t>Accessible transport legal obligations Transport Committee Inquiry – Transport Focus response</t>
  </si>
  <si>
    <t>The House of Commons Transport Committee launched an inquiry into the legal obligations surrounding accessible transport. Transport Focus submitted evidence to this inquiry based on its insight and research with disabled people and transport users with access needs.</t>
  </si>
  <si>
    <t>https://www.transportfocus.org.uk/publication/accessible-transport-legal-obligations-transport-committee-inquiry-transport-focus-response/</t>
  </si>
  <si>
    <t>The House of Commons Transport Committee launched an inquiry into the legal obligations surrounding accessible transport.  Transport Focus submitted evidence to this inquiry based on its insight and research with disabled people and transport users with access needs.</t>
  </si>
  <si>
    <t>Getting free bus pass holders back on board 2022</t>
  </si>
  <si>
    <t>https://www.transportfocus.org.uk/publication/getting-free-bus-pass-holders-back-on-board/</t>
  </si>
  <si>
    <t>What influences feelings of safety and overall journey satisfaction among disabled drivers?</t>
  </si>
  <si>
    <t>https://d3cez36w5wymxj.cloudfront.net/wp-content/uploads/2021/08/04094718/SRUS-deep-dive-disabled-road-users.pdf</t>
  </si>
  <si>
    <t>Kantar</t>
  </si>
  <si>
    <t>Kantar was commissioned by Transport Focus to conduct a ‘deep dive’ analysis to explore aspects of disabled road users’ journeys that are associated with feelings of safety and journey satisfaction.  The analysis was based on data from the Strategic Roads User Survey (SRUS) for journeys undertaken on the Strategic Road Network (SRN) between April 2018 and January 2020.</t>
  </si>
  <si>
    <t>Feedback on inclusive transport campaign – Transport User Community​</t>
  </si>
  <si>
    <t>https://www.transportfocus.org.uk/publication/feedback-on-inclusive-transport-campaign-transport-user-community%e2%80%8b/</t>
  </si>
  <si>
    <t>High Speed 2: using passenger insight to aid High Speed 2 design</t>
  </si>
  <si>
    <t>https://www.transportfocus.org.uk/publication/high-speed-2-using-passenger-insight-aid-high-speed-2-design/</t>
  </si>
  <si>
    <t>Assisted Passenger Reservation System</t>
  </si>
  <si>
    <t>https://www.transportfocus.org.uk/publication/assisted-passenger-reservation-system/</t>
  </si>
  <si>
    <t>In 2008 we published the results of our survey on the efficiency of assistance for disabled travellers using the Assisted Passenger Reservation System (APRS).  The results showed that the industry had some way to go to give disabled passengers full confidence inusing the railway.</t>
  </si>
  <si>
    <t>Passenger Needs During Birmingham New Street Redevelopment</t>
  </si>
  <si>
    <t>https://www.transportfocus.org.uk/publication/passenger-needs-during-birmingham-new-street-redevelopment/</t>
  </si>
  <si>
    <t>Outlook Research Limited</t>
  </si>
  <si>
    <t>Birmingham New Street station is used by 25 million passengers annually.  This is more than twice the volume it was designed to handle when it was last rebuilt in the 1960s.</t>
  </si>
  <si>
    <t>England-wide Concessionary Bus Travel: The Passenger Perspective</t>
  </si>
  <si>
    <t>https://www.transportfocus.org.uk/publication/england-wide-concessionary-bus-travel-the-passenger-perspective/</t>
  </si>
  <si>
    <t>Integrated Transport Planning Ltd</t>
  </si>
  <si>
    <t>Assisted Passenger Reservation Service – Mystery Shop (2008)</t>
  </si>
  <si>
    <t>https://www.transportfocus.org.uk/publication/assisted-passenger-reservation-service-mystery-shop/</t>
  </si>
  <si>
    <t>Managing postural needs for air travel</t>
  </si>
  <si>
    <t>https://forum.scope.org.uk/discussion/108559/managing-postural-needs-for-air-travel</t>
  </si>
  <si>
    <t>Manual for Streets</t>
  </si>
  <si>
    <t>https://assets.publishing.service.gov.uk/government/uploads/system/uploads/attachment_data/file/341513/pdfmanforstreets.pdf</t>
  </si>
  <si>
    <t>Design of an accessible and inclusive built environment - Buildings. Code of practice</t>
  </si>
  <si>
    <t>https://knowledge.bsigroup.com/products/design-of-an-accessible-and-inclusive-built-environment-buildings-code-of-practice?version=standard</t>
  </si>
  <si>
    <t>Design of an accessible and inclusive built environment - External environment. Code of practice</t>
  </si>
  <si>
    <t>https://knowledge.bsigroup.com/products/design-of-an-accessible-and-inclusive-built-environment-external-environment-code-of-practice?version=standard</t>
  </si>
  <si>
    <t>A wide range of inclusive design solution guidance already exists.  BS 8300-1 brings that diverse advice together to provide a definitive source of authoritative recommendations on inclusive and accessible design for the external built environment.</t>
  </si>
  <si>
    <t>Accessible Travel Framework: 
Evaluation Research Project Report</t>
  </si>
  <si>
    <t>https://www.transport.gov.scot/media/dy0dd40p/disability-equality-scotland-accessible-travel-framework-evaluation-research-project-report.pdf</t>
  </si>
  <si>
    <t>Active Design: Planning for Health and Wellbeing through sport and physical activity</t>
  </si>
  <si>
    <t>https://www.activenorfolk.org/app/uploads/2021/04/active-design.pdf</t>
  </si>
  <si>
    <t>Assessing the needs and experiences of disabled cyclists - annual survey</t>
  </si>
  <si>
    <t>https://wheelsforwellbeing.org.uk/wp-content/uploads/2019/04/Survey-report-FINAL.pdf</t>
  </si>
  <si>
    <t xml:space="preserve">Consultation Response:
Improving Assisted Travel
</t>
  </si>
  <si>
    <t>https://www.ageuk.org.uk/globalassets/age-cymru/documents/policy/evidence-and-consultation-responses/improving-assisted-travel---january-2018.pdf</t>
  </si>
  <si>
    <t>Cycling for everyone: A guide for inclusive cycling in cities and towns</t>
  </si>
  <si>
    <t>https://www.activenorfolk.org/app/uploads/2021/04/cycling-for-everyone.pdf</t>
  </si>
  <si>
    <t>Department for Transport Accessibility Action Plan Consultation: A Transport System that is open to everyone</t>
  </si>
  <si>
    <t>https://www.ageuk.org.uk/globalassets/age-cymru/documents/reports-and-publications/consultation-responses-and-submissions/active-communities/crs_nov17_dft_accessibility_action_plan.pdf</t>
  </si>
  <si>
    <t>AgeUK</t>
  </si>
  <si>
    <t>Oldman J</t>
  </si>
  <si>
    <t>The Department of Transport’s ‘Accessibility Action Plan’ (AAP) is partly a response 
to the House of Lords select committee report ‘The Equality Act 2010: the impact on 
disabled people’.  Age UK was pleased to be consulted during the development of the AAP and we back the majority of recommendations and actions set out in the consultation.</t>
  </si>
  <si>
    <t>Disabled people’s travel 
behaviour and attitudes to travel</t>
  </si>
  <si>
    <t>https://assets.publishing.service.gov.uk/government/uploads/system/uploads/attachment_data/file/647703/disabled-peoples-travel-behaviour-and-attitudes-to-travel.pdf</t>
  </si>
  <si>
    <t>Guidance: Providing accessible information onboard local bus and coach services</t>
  </si>
  <si>
    <t>https://www.gov.uk/government/publications/providing-accessible-information-onboard-local-bus-and-coach-services/providing-accessible-information-onboard-local-bus-and-coach-services</t>
  </si>
  <si>
    <t>Missed opportunities: the impact on older people of cuts to rural bus services</t>
  </si>
  <si>
    <t>https://www.ageuk.org.uk/globalassets/age-cymru/documents/reports-and-publications/reports-and-briefings/active-communities/rb_may13_bus_services_in_rural_areas.pdf</t>
  </si>
  <si>
    <t xml:space="preserve">This report outlines how poor and inadequate transport options impact on 
older people travelling to hospital for non-emergency medical treatment. 
We also propose a series of ideas for how the system could work better. </t>
  </si>
  <si>
    <t>https://www.ageuk.org.uk/globalassets/age-cymru/documents/reports-and-publications/reports-and-briefings/active-communities/rb_dec17_painful_journeys_indepth_report.pdf</t>
  </si>
  <si>
    <t>This report outlines how poor and inadequate transport options impact on 
older people travelling to hospital for non-emergency medical treatment.  
We also propose a series of ideas for how the system could work better.</t>
  </si>
  <si>
    <t>Public Policy Statement: Transport</t>
  </si>
  <si>
    <t>This policy statement covers: 
 Policy and legislation
 Importance of transport for older people
 Bus services
 Community transport
 Rail travel and integrated transport
 Active travel and accessibility of public transport
 Provision of information
 Older drivers.</t>
  </si>
  <si>
    <t>https://www.ageuk.org.uk/globalassets/age-cymru/documents/policy/public-policy-statements/transport-policy-statement---january-2022.pdf</t>
  </si>
  <si>
    <t>This policy statement covers: 
 Policy and legislation
 Importance of transport for older people
 Bus services
 Community transport
 Rail travel and integrated transport
 Active travel and accessibility of public transport
 Provision of information
 Older drivers..</t>
  </si>
  <si>
    <t>Understanding and addressing inequalities in physical activity: Evidence-based guidance for 
commissioners</t>
  </si>
  <si>
    <t>https://assets.publishing.service.gov.uk/media/611cd4188fa8f53dcf15655e/PHE_Inequalities_in_physical_activity_August_update_Final.pdf</t>
  </si>
  <si>
    <t>Public Health England</t>
  </si>
  <si>
    <t>https://www.activenorfolk.org/app/uploads/2021/04/walking-and-cycling-statistics-england-2019-15.pdf</t>
  </si>
  <si>
    <t>RESOURCE COLLECTION SHEET GUIDANCE</t>
  </si>
  <si>
    <t>Column</t>
  </si>
  <si>
    <t>Description</t>
  </si>
  <si>
    <t>A: Status</t>
  </si>
  <si>
    <t>B: Title</t>
  </si>
  <si>
    <t>C: Abstract / Summary</t>
  </si>
  <si>
    <t>D: Year</t>
  </si>
  <si>
    <t>E: Link</t>
  </si>
  <si>
    <t>Hyperlink to source</t>
  </si>
  <si>
    <t>F: Commissioned/ Funded by</t>
  </si>
  <si>
    <t>G: Authoring organisation/Author affiliation</t>
  </si>
  <si>
    <t>Name of organisation(s) involved in the delivery of work, or name of organisation/institution the author is affiliated to. Preferred format: 'Kingston Business School, Kingston University; Open University'</t>
  </si>
  <si>
    <t xml:space="preserve">H: Individual author(s) </t>
  </si>
  <si>
    <t>Names of persons involved in the delivery of work, when stated in published material or on project websites. Preferred format: 'Graham A, Kremarik F, Kruse W'</t>
  </si>
  <si>
    <t>I: Full reference (academic literature only)</t>
  </si>
  <si>
    <t>Include full reference for academic literature only. Preferred style: 'Wood, G. E. R., Pykett, J., &amp; Stathi, A. (2022). Active and healthy ageing in urban environments: Laying the groundwork for solution-building through citizen science. Health Promotion International, 37(4). https://doi.org/10.1093/heapro/daac126'</t>
  </si>
  <si>
    <t>J: Type of Resource</t>
  </si>
  <si>
    <t>K: Type of Output</t>
  </si>
  <si>
    <t>L: Impairment Area</t>
  </si>
  <si>
    <t>M: Transport mode(s)</t>
  </si>
  <si>
    <t>N: Journey Stage(s)</t>
  </si>
  <si>
    <t>O: Context</t>
  </si>
  <si>
    <t>P: Other tags</t>
  </si>
  <si>
    <t>Q: Author's Keywords</t>
  </si>
  <si>
    <t>List of keywords that the author uses to describe the document /project</t>
  </si>
  <si>
    <t>R: Other Keywords</t>
  </si>
  <si>
    <t>Relevant keywords not captured in any of the pre-set tagging categories</t>
  </si>
  <si>
    <t>S: Date added</t>
  </si>
  <si>
    <t>The date the document / project was listed in the database</t>
  </si>
  <si>
    <t>T: A.I. generated summary of the fuller Abstract / Summary</t>
  </si>
  <si>
    <t>A.I. generated summary of the description of the work in column C (Generated for web display purposes only)</t>
  </si>
  <si>
    <t>U: KB Reference</t>
  </si>
  <si>
    <t>Document/Project Reference number</t>
  </si>
  <si>
    <t># of stakeholders filtered:</t>
  </si>
  <si>
    <t>RESOURCE STAKEHOLDERS</t>
  </si>
  <si>
    <t>% of stakeholders filtered:</t>
  </si>
  <si>
    <t>Stakeholder type</t>
  </si>
  <si>
    <t>Stakeholder organisation</t>
  </si>
  <si>
    <t>Division within organisation</t>
  </si>
  <si>
    <t>Main Headquarter Location</t>
  </si>
  <si>
    <t>Description - Organisation's own words</t>
  </si>
  <si>
    <t>Knowledge funder or producer?</t>
  </si>
  <si>
    <t>Has the website been fully checked for knowledge?</t>
  </si>
  <si>
    <t>Date website was checked (estimate)</t>
  </si>
  <si>
    <t>Commercial Research, Design and Consulting</t>
  </si>
  <si>
    <t>Click here</t>
  </si>
  <si>
    <t>Producer</t>
  </si>
  <si>
    <t>Checked</t>
  </si>
  <si>
    <t>Third Sector (Disability Charity)</t>
  </si>
  <si>
    <t>ableMove</t>
  </si>
  <si>
    <t>England - London; Scotland</t>
  </si>
  <si>
    <t>Third Sector (Transport)</t>
  </si>
  <si>
    <t>Active Norfolk</t>
  </si>
  <si>
    <t>We believe that movement improves lives.
And that physical activity and sport make valuable contributions to the health and wellbeing of Norfolk communities. We support the development of sport and physical activity in Norfolk. We are building a future where movement is a normal part of everyday life.</t>
  </si>
  <si>
    <t>Governance (National) (Inc. Bodies, Agencys etc)</t>
  </si>
  <si>
    <t>Active Travel England</t>
  </si>
  <si>
    <t>Activity Alliance</t>
  </si>
  <si>
    <t xml:space="preserve">Activity Alliance supports organisations to include more disabled people in their work and provide accessible, meaningful experiences in sport and activity. Our team can help you to embed inclusive and better practice, whatever sector you work in. </t>
  </si>
  <si>
    <t>Our vision is a society which offers all people in Wales the best experience of later life. Older people are valued, included and able to shape decisions affecting their lives. Our mission is to improve the lives of older people by delivering trusted advice, support and services. We use our knowledge, insight and experience to influence policies and decisions affecting older people.</t>
  </si>
  <si>
    <t>In the UK we help millions of people every year, providing support, companionship and advice. We are a strong voice, campaigning with and for older people to champion their rights, needs and wishes.</t>
  </si>
  <si>
    <t>Funder</t>
  </si>
  <si>
    <t>Ambition for Ageing at Greater Manchester Centre for Voluntary Organisation (GMCVO)</t>
  </si>
  <si>
    <t>Not checked</t>
  </si>
  <si>
    <t>Arup</t>
  </si>
  <si>
    <t>We are a global collective of designers, consultants and experts dedicated to sustainable development. We use technology, imagination and rigour to shape a better world.</t>
  </si>
  <si>
    <t>Asthma + Lung UK</t>
  </si>
  <si>
    <t>Advocacy</t>
  </si>
  <si>
    <t>Biotechnology and Biological Sciences Research Council</t>
  </si>
  <si>
    <t>Academia</t>
  </si>
  <si>
    <t>Bournemouth University</t>
  </si>
  <si>
    <t>Dissolved</t>
  </si>
  <si>
    <t>Third Sector (DPO)</t>
  </si>
  <si>
    <t>Breakthrough UK</t>
  </si>
  <si>
    <t>Governance (Local / Regional)</t>
  </si>
  <si>
    <t>Bristol City Council</t>
  </si>
  <si>
    <t>Commercial Innovation and Enterprise</t>
  </si>
  <si>
    <t>Briteyellow</t>
  </si>
  <si>
    <t>An innovative, multi-modal passenger navigation system combines vision, voice, and haptic feedback to provide highly accurate, real-time wayfinding.​</t>
  </si>
  <si>
    <t>Transport (Other / Misc)</t>
  </si>
  <si>
    <t>British Cycling</t>
  </si>
  <si>
    <t>British Heart Foundation</t>
  </si>
  <si>
    <t>British Interplanetary Society</t>
  </si>
  <si>
    <t>Regulatory Bodies</t>
  </si>
  <si>
    <t>The British Standards Institution (BSI) is the national standards body of the United Kingdom. BSI produces technical standards on a wide range of products and services and also supplies certification and standards-related services to businesses.</t>
  </si>
  <si>
    <t>Brunel University</t>
  </si>
  <si>
    <t>College of Engineering, Design and Physical Sciences</t>
  </si>
  <si>
    <t>Buckinghamshire Council</t>
  </si>
  <si>
    <t>Partly checked</t>
  </si>
  <si>
    <t>Buro Happold</t>
  </si>
  <si>
    <t xml:space="preserve">We are a world-class global practice of engineers, designers and advisers. We create transformative outcomes for clients and communities through integrated thinking and a truly interdisciplinary, interconnected community of passionate experts. </t>
  </si>
  <si>
    <t>No</t>
  </si>
  <si>
    <t>Professional membership bodies</t>
  </si>
  <si>
    <t>Business Disability Forum</t>
  </si>
  <si>
    <t>We are the leading business membership organisation in disability inclusion. We work in partnership with business, Government, and disabled people to remove barriers to inclusion. Our 550+ members employ over 20% of the UK workforce and an estimated 8 million people worldwide.</t>
  </si>
  <si>
    <t>Cambridge University</t>
  </si>
  <si>
    <t>Engineering Design Centre: Inclusive Design Group</t>
  </si>
  <si>
    <t>Engineering Design Centre: Transport Design Group</t>
  </si>
  <si>
    <t>Campaign for Better Transport</t>
  </si>
  <si>
    <t>Campaign for Better Transport is the national charity working across England and Wales to make transport better, greener and fairer.</t>
  </si>
  <si>
    <t>Cancer Research UK</t>
  </si>
  <si>
    <t>Cardiff University</t>
  </si>
  <si>
    <t>CCD Design and Ergonomics Limited</t>
  </si>
  <si>
    <t>Centre for Ageing Better</t>
  </si>
  <si>
    <t>Partially checked</t>
  </si>
  <si>
    <t>Chartered Institution of Highways and Transportation (CIHT)</t>
  </si>
  <si>
    <t>CIHT represents and qualifies professionals who plan, design, build, manage, maintain and operate highways, transport infrastructure and services.</t>
  </si>
  <si>
    <t>Governance (Devolved)</t>
  </si>
  <si>
    <t>Chief Scientist Office</t>
  </si>
  <si>
    <t>Chrome Angel Solutions ​</t>
  </si>
  <si>
    <t>Gamification’ to improve learning. The aim of the project is to improve disabled people’s confidence to use the rail network with a safe, highly realistic VR experience.​</t>
  </si>
  <si>
    <t>Chronic illness inclusion</t>
  </si>
  <si>
    <t>Chronic Illness Inclusion is a Disabled People’s Organisation on a mission to change policies and perceptions around energy limiting conditions (ELCs) and chronic pain.</t>
  </si>
  <si>
    <t>Collison and Associates Ltd</t>
  </si>
  <si>
    <t>Skywise Solutions</t>
  </si>
  <si>
    <t xml:space="preserve">Skywise Solutions provide structured and innovative education and assessment services to help enhance the Person with Reduced Mobility (PRM) flying experience. By harmonising a comprehensive understanding of the aviation industry with disability expertise, we offer a range of tailored training course, workshop, audit and consulting packages aimed at airport and airline staff involved or associated with PRM assistance. All of our educational material provides a unique insight into the needs, requirements and anxieties of PRM travellers and is in accordance with European and US legislative requirements. </t>
  </si>
  <si>
    <t>Confederation of Passenger Transport</t>
  </si>
  <si>
    <t>We help a dynamic bus and coach industry to provide better journeys for all. We do this by representing around 900 members, giving them practical advice and support, and bringing the industry together to build better solutions.</t>
  </si>
  <si>
    <t>Coventry University</t>
  </si>
  <si>
    <t>Department of Industrial Design</t>
  </si>
  <si>
    <t>Institute for Future Transport and Cities</t>
  </si>
  <si>
    <t>Health Design &amp; Technology Institute</t>
  </si>
  <si>
    <t>Cranfield University</t>
  </si>
  <si>
    <t>Transport Authorities / Bodies / Planners</t>
  </si>
  <si>
    <t>De Montfort University</t>
  </si>
  <si>
    <t>Department of Politics, People and Place</t>
  </si>
  <si>
    <t>University of Southampton</t>
  </si>
  <si>
    <t>DEMAND: Dynamics of Energy, Mobility and Demand Research Centre</t>
  </si>
  <si>
    <t>Department for Business, Innovation and Skills</t>
  </si>
  <si>
    <t>Northern Ireland's government department responsible for transport matters</t>
  </si>
  <si>
    <t>Producer/Funder</t>
  </si>
  <si>
    <t>We work with our agencies and partners to support the transport network that helps the UK’s businesses and gets people and goods travelling around the country. We plan and invest in transport infrastructure to keep the UK on the move. DfT is a ministerial department, supported by 24 agencies and public bodies.</t>
  </si>
  <si>
    <t>Department of Geography</t>
  </si>
  <si>
    <t>Open University</t>
  </si>
  <si>
    <t>Department of Health (NI)</t>
  </si>
  <si>
    <t>Designability have been using person-centred design to create products and services with and for disabled people for over 50 years.</t>
  </si>
  <si>
    <t>Disability Charities Consortium</t>
  </si>
  <si>
    <t>Not found</t>
  </si>
  <si>
    <t>The Disability Charities Consortium (DCC) brings together CEOs and policy leads from nine of the UK’s leading not-for-profit disability organisations. We make sure disabled people’s experiences are reflected in UK policy making, by working collaboratively to influence Government. The DCC members are: Business Disability Forum (BDF), Leonard Cheshire, National Autistic Society, Mencap, Mind, Royal National Society for Deaf people (RNID), Royal National Society of Blind people (RNIB), Scope, and Sense.</t>
  </si>
  <si>
    <t>Disability Design Reference Group</t>
  </si>
  <si>
    <t>The DDRG was set up in 2008. It is made up of disabled individuals from across Greater Manchester who experience a wide range of disabling barriers.
They provide advice from their own lived experience, which assists TfGM to ensure that, as far as possible, an inclusive, barrier-free environment is developed across public transport in Greater Manchester.</t>
  </si>
  <si>
    <t>Disability Policy Centre</t>
  </si>
  <si>
    <t xml:space="preserve">The first think tank of its kind in the UK, dedicated to the development and advancement of policy, ensuring that accessibility is at the heart of legislation. </t>
  </si>
  <si>
    <t>Disability Rights Task Force, Welsh Government</t>
  </si>
  <si>
    <t>The Disability Rights Taskforce aims to remove inequalities experienced by disabled people in society, beyond the COVID-19 pandemic.</t>
  </si>
  <si>
    <t>Disability Rights UK</t>
  </si>
  <si>
    <t>We are Disabled people working for an inclusive society.
Disability Rights UK is the UK’s leading organisation led by, run by, and working for Disabled people.
We work with Disabled People’s Organisations and Government across the UK to influence regional and national change for better rights, benefits, quality of life and economic opportunities for Disabled people.</t>
  </si>
  <si>
    <t>Our aim is to break down the barriers faced by disabled people in the UK. We’re implementing a strategy that understands the lived experience of disabled people.</t>
  </si>
  <si>
    <t>Disabled People Against Cuts</t>
  </si>
  <si>
    <t xml:space="preserve">
DPAC is about disabled people and their allies. DPAC is UK based but we know that disabled people in other countries are suffering from austerity cuts and a lack of fundamental rights. We welcome all to join us in fighting for justice and human rights for all disabled people.</t>
  </si>
  <si>
    <t>We are an independent expert committee established by the Transport Act 1985, providing advice to the government on the transport needs of disabled people. DPTAC works with the Department for Transport.</t>
  </si>
  <si>
    <t>Click Here</t>
  </si>
  <si>
    <t>Durham University</t>
  </si>
  <si>
    <t>Wolfson Research Institute for Health and Wellbeing</t>
  </si>
  <si>
    <t>East Kent Hospitals University NHS Foundation Trust</t>
  </si>
  <si>
    <t>Economic and Social Research Council (ESRC)</t>
  </si>
  <si>
    <t>ESRC is the UK’s largest funder of economic, social, behavioural and human data science.</t>
  </si>
  <si>
    <t>EdComs</t>
  </si>
  <si>
    <t>Edinburgh Napier University</t>
  </si>
  <si>
    <t>School of Engineering &amp; The Built Environment</t>
  </si>
  <si>
    <t>Transport Research Institute</t>
  </si>
  <si>
    <t xml:space="preserve">Edinburgh Napier University </t>
  </si>
  <si>
    <t>The Transport Research Institute (TRI) has been serving Scotland and the UK since 1996. It has an established reputation for research, consultancy and teaching in Transport Policy, Planning and Engineering. After a Horizon sighting consultation in 2021, TRI formulated a three year plan under the Universities new centres strategy, where the following themes were identified:
Climate change, Environment &amp; Health - Prof Adrian Davis
Demand and behavioural change in the aftermath of COVID-19 - Prof Achille Fonzone &amp; Dr Greg Fountas
Legislative &amp; Policy framework - Prof Achille Fonzone &amp; Dr Jonathan Cowie
Infrastructure &amp; Technology (AI, Robotics &amp; Smart Cities) - Prof Pat Langdon
Interdisciplinary perspectives for Transport: Inclusive design of Cities and Transport - Prof Pat Langdon
Effective teaching methods - Dr Jonathan Cowie</t>
  </si>
  <si>
    <t>Engineering and Physical Sciences Research Council (EPSRC)</t>
  </si>
  <si>
    <t>EPSRC creates knowledge in engineering and physical sciences for UK capability to benefit society and the economy.</t>
  </si>
  <si>
    <t>England's Economic Heartland</t>
  </si>
  <si>
    <t>We are Britain’s independent equality and human rights regulator. We are a United Nations accredited ‘A status’ National Human Rights Institution (NHRI). Our role is to make the country a fairer place by enforcing and upholding the laws that safeguard everyone’s right to fairness, dignity and respect. We enforce the Equality Act 2010, which makes it unlawful to discriminate against or harass individuals based on the nine protected characteristics.</t>
  </si>
  <si>
    <t>Equality Hub</t>
  </si>
  <si>
    <t>We focus on disability policy, ethnic disparities, gender equality, LGBT rights and the overall framework of equality legislation for the UK. Equality Hub works with the Cabinet Office is supported by 1 public body.</t>
  </si>
  <si>
    <t>Expedia group</t>
  </si>
  <si>
    <t>Flying Disabled</t>
  </si>
  <si>
    <t>Frontier Economics</t>
  </si>
  <si>
    <t>Now one of the largest economic consultancies in Europe, we started Frontier Economics in 1999 wanting to do things differently. Owned entirely by our staff, our business attracts the best people and the most interesting work. Our principles remain. Our clients remain happy.</t>
  </si>
  <si>
    <t>Glan Clwyd Hospital</t>
  </si>
  <si>
    <t>Good Innovation</t>
  </si>
  <si>
    <t>Greater Manchester Ageing Hub at Greater Manchester Combined Authority</t>
  </si>
  <si>
    <t>We believe that no one should be held back by a vision impairment. We campaign for the rights of people with sight loss to help them access public transport, our town centres and other public services.</t>
  </si>
  <si>
    <t>Health and Safety Executive</t>
  </si>
  <si>
    <t>The Health and Safety Executive (HSE) is Britain’s national regulator for workplace health and safety. We are dedicated to protecting people and places, and helping everyone lead safer and healthier lives.
Our role goes beyond worker protection to include public assurance. We work to ensure people feel safe where they live, where they work and, in their environment.</t>
  </si>
  <si>
    <t>Health and Social Care Alliance Scotland</t>
  </si>
  <si>
    <t>The Health and Social Care Alliance Scotland (the ALLIANCE) is the national third sector intermediary for health and social care, bringing together a diverse range of people and organisations who share our vision, which is a Scotland where everyone has a strong voice and enjoys their right to live well with dignity and respect.</t>
  </si>
  <si>
    <t>High Speed Two Ltd</t>
  </si>
  <si>
    <t>Higher Education Innovation Fund</t>
  </si>
  <si>
    <t>IFF Research</t>
  </si>
  <si>
    <t>Imperial College London</t>
  </si>
  <si>
    <t>Department of Primary Care and Public Health</t>
  </si>
  <si>
    <t>Dyson School of Design Engineering</t>
  </si>
  <si>
    <t>National Heart and Lung Institute</t>
  </si>
  <si>
    <t>Inclusion London</t>
  </si>
  <si>
    <t>We support Deaf and Disabled people’s organisations in London and campaign for equality for Deaf and Disabled people</t>
  </si>
  <si>
    <t>Inclusion Scotland</t>
  </si>
  <si>
    <t>We work to achieve positive changes to policy and practice, so that disabled people are fully included throughout all Scottish society as equal citizens. We do this by influencing decision-makers, supporting disabled people to be decision-makers themselves and, developing knowledge</t>
  </si>
  <si>
    <t xml:space="preserve">The Inclusive Mobility and Transport Advisory Committee (IMTAC) is a committee of disabled people and older people as well as others including key transport professionals. The role of the Committee is to advise Government and others in Northern Ireland on issues that affect the mobility of Deaf people, disabled people and older people.
</t>
  </si>
  <si>
    <t>Innovate UK is the UK’s national innovation agency. We support business-led innovation in all sectors, technologies and UK regions. We help businesses grow through the development and commercialisation of new products, processes, and services, supported by an outstanding innovation ecosystem that is agile, inclusive, and easy to navigate.</t>
  </si>
  <si>
    <t>Insight Angels</t>
  </si>
  <si>
    <t xml:space="preserve">Multinational market research and consulting firm. </t>
  </si>
  <si>
    <t>ITO World</t>
  </si>
  <si>
    <t>We solve transportation challenges across the globe for millions of travelers every day by delivering real-time transit data feeds and a platform for transit agencies &amp; operators.</t>
  </si>
  <si>
    <t>Jacobs</t>
  </si>
  <si>
    <t>Passenger Transport Executive Group</t>
  </si>
  <si>
    <t>School of Geography, Geology and the Environment</t>
  </si>
  <si>
    <t>King's College Hospital NHS Foundation</t>
  </si>
  <si>
    <t>Institute of Psychiatry, Psychology and Neuroscience</t>
  </si>
  <si>
    <t>Kingston University</t>
  </si>
  <si>
    <t>Kingston Business School</t>
  </si>
  <si>
    <t>Knowledge Transfer Network</t>
  </si>
  <si>
    <t>The world we live in faces ever-changing societal, environmental and economic challenges, which are felt regionally, nationally and also globally. At Innovate UK KTN our mission is to connect ideas, people and communities to respond to these challenges and drive positive change through innovation.</t>
  </si>
  <si>
    <t>Lancashire County Council</t>
  </si>
  <si>
    <t>Lancaster University</t>
  </si>
  <si>
    <t>Health Innovation Campus Team</t>
  </si>
  <si>
    <t>Lancaster Environment Centre</t>
  </si>
  <si>
    <t>Centre for Disability Research</t>
  </si>
  <si>
    <t>Law Commission of England and Wales</t>
  </si>
  <si>
    <t>Leeds City Council</t>
  </si>
  <si>
    <t>We support disabled people to claim their rights, access quality learning and work, and live as they choose. We work with families and communities to be inclusive. We address additional barriers faced by girls and women.</t>
  </si>
  <si>
    <t>Leverhulme Trust</t>
  </si>
  <si>
    <t>LifeWire Warrington</t>
  </si>
  <si>
    <t>Liverpool John Moores University</t>
  </si>
  <si>
    <t>School of Natural Sciences and Psychology</t>
  </si>
  <si>
    <t>We want a nation where walking is the natural choice for everyday local journeys. Our mission is to achieve a better walking environment and inspire people to walk more. Progress starts here: one street, one school, one step at a time. Read our three year strategy to find out more about our vision, mission and values.</t>
  </si>
  <si>
    <t>Department of Health Services Research and Policy</t>
  </si>
  <si>
    <t>Department of Non Communicable Disease Epidemiology, and British Womens Heart and Health Study</t>
  </si>
  <si>
    <t>Department of Social &amp; Environmental Health Research</t>
  </si>
  <si>
    <t xml:space="preserve">London School of Hygiene and Tropical Medicine
</t>
  </si>
  <si>
    <t>London Travel Watch</t>
  </si>
  <si>
    <t>We are London’s independent transport watchdog, using evidence to campaign to improve journeys, and advocate for all people travelling in London. Officially known as London Transport Users Committee, we were established in July 2000. We are sponsored and funded by the London Assembly, which is part of the Greater London Authority, and is independent from the transport operators. The Assembly also appoints our board members, supported by staff who carry out the day-to-day work. London TravelWatch is interested in the passenger experience of all the services operated and licensed by Transport for London.  Although we do not take appeals from individual passengers for taxis, private hire, private car hire or river boat services.</t>
  </si>
  <si>
    <t>Passenger Transport Executive Group, UK</t>
  </si>
  <si>
    <t>Loughborough University</t>
  </si>
  <si>
    <t xml:space="preserve">Design School </t>
  </si>
  <si>
    <t>School of Architecture, Building and Civil Engineering</t>
  </si>
  <si>
    <t>School of the Arts English and Drama</t>
  </si>
  <si>
    <t>Transport Safety Research Centre, Loughborough Design School</t>
  </si>
  <si>
    <t>Transport Studies Group</t>
  </si>
  <si>
    <t>Manchester Academic Health Sciences Centre, Manchester University NHS Foundation Trust</t>
  </si>
  <si>
    <t>Mencap</t>
  </si>
  <si>
    <t xml:space="preserve">Everything we do is about valuing and supporting people with a learning disability, and their families and carers. Our vision is a world where people with a learning disability are valued equally, listened to and included. </t>
  </si>
  <si>
    <t>Transport for Greater Manchester</t>
  </si>
  <si>
    <t>Met Office</t>
  </si>
  <si>
    <t>We are the integrated transport authority responsible for meeting Mayor Sadiq Khan's strategy and commitments on transport in London. We run the day-to-day operation of the Capital's public transport network and manage London's main roads.</t>
  </si>
  <si>
    <t>Motability Foundation</t>
  </si>
  <si>
    <t xml:space="preserve">We fund, support, research and innovate so that all disabled people can make the journeys that they choose. </t>
  </si>
  <si>
    <t>NatCen</t>
  </si>
  <si>
    <t>Annual conference dedicated to serve the disability community</t>
  </si>
  <si>
    <t>National Autistic Society</t>
  </si>
  <si>
    <t>We're here to help the 700,000 autistic people in the UK and their families. Be it running specialist schools, campaigning for improved rights or training companies on being more autism-friendly, we are dedicated to transforming lives and changing attitudes.</t>
  </si>
  <si>
    <t>We manage and improve England’s motorways and major A roads, helping our customers have safer, smoother and more reliable journeys.</t>
  </si>
  <si>
    <t>National Innovation Centre for Ageing</t>
  </si>
  <si>
    <t>We are the UK’s National Innovation Centre for Ageing – a world-leading organisation supported by an initial investment from UK Government and Newcastle University – to help co-develop and bring to market products and services which create a world in which we all live better, for longer.</t>
  </si>
  <si>
    <t>Public Health Research Programme</t>
  </si>
  <si>
    <t>National Lottery Community Fund</t>
  </si>
  <si>
    <t>Natural Environment Research Council, NERC</t>
  </si>
  <si>
    <t>Institute for Ageing</t>
  </si>
  <si>
    <t>Institute of Health &amp; Society</t>
  </si>
  <si>
    <t>Centre for Railway Research</t>
  </si>
  <si>
    <t>School of Architecture, Planning and Landscape</t>
  </si>
  <si>
    <t>School of History, Classics and Archaeology</t>
  </si>
  <si>
    <t>Transport for West Midlands</t>
  </si>
  <si>
    <t>Norfolk County Council</t>
  </si>
  <si>
    <t>North Star Consultancy</t>
  </si>
  <si>
    <t>North West Boroughs NHS Foundation Trust</t>
  </si>
  <si>
    <t>NISRA is an Agency of the Department of Finance. NISRA is the principal source of official statistics and social research on Northern Ireland. These statistics and research inform public policy and associated debate in the wider society.</t>
  </si>
  <si>
    <t>Transport North East</t>
  </si>
  <si>
    <t>Transport North East works to deliver game-changing transport schemes and initiatives. Our goal is to greatly improve the lives of everyone living or working in our region.
We provide strategy, planning and delivery services on behalf of the North East Joint Transport Committee (NEJTC) and work tirelessly to implement our vision of moving to a green, healthy, dynamic and thriving North East.
The committee brings together the region’s two Combined Authorities (North of Tyne Combined Authority covering Newcastle, North Tyneside and Northumberland, and the North East Combined Authority covering Durham, Gateshead, Sunderland and South Tyneside) which have transport powers for the region.</t>
  </si>
  <si>
    <t>Northumbria University</t>
  </si>
  <si>
    <t>Nottingham City Council</t>
  </si>
  <si>
    <t>Nuffield Trust</t>
  </si>
  <si>
    <t>The Office for National Statistics is the executive office of the UK Statistics Authority, a non-ministerial department which reports directly to the UK Parliament. It's the UK's largest independent producer of official statistics and the recognised national statistical institute of the UK. Our main responsibilities are collecting, analysing and disseminating statistics about the UK's economy, society and population.</t>
  </si>
  <si>
    <t>Scottish Government's transport department</t>
  </si>
  <si>
    <t>Open Inclusion</t>
  </si>
  <si>
    <t xml:space="preserve">We are a global inclusive research agency, that positively addresses disability and age-inclusion through broader and deeper authentic insights, participatory design and inclusive innovation.
</t>
  </si>
  <si>
    <t xml:space="preserve">Ostrum Tech </t>
  </si>
  <si>
    <t>Enhanced communication system links disabled passengers with ground handling agents using an integrated app, website, and airport workflow management for efficiency.​</t>
  </si>
  <si>
    <t>Oxford Brookes University</t>
  </si>
  <si>
    <t>School of the Built Environment</t>
  </si>
  <si>
    <t>School of History, Philosophy and Culture</t>
  </si>
  <si>
    <t>Oxford Economics has over 300 economists and analysts globally and over 20 offices. We are the leader in global forecasting and quantitative analysis.</t>
  </si>
  <si>
    <t xml:space="preserve">Western Gateway </t>
  </si>
  <si>
    <t>The Western Gateway Sub-national Transport Body is formed by an alliance of eight Local Authorities and one Combined Authority that have committed to work together to drive innovation, facilitate the transition to a decarbonised transport system, maximise economic growth and improve industrial productivity by strengthening travel connections to local, national and international markets.</t>
  </si>
  <si>
    <t>Transport Manufacturers / Stock Owners</t>
  </si>
  <si>
    <t>Jaguar Land Rover</t>
  </si>
  <si>
    <t>Policy Connect</t>
  </si>
  <si>
    <t>Policy Connect is a cross-party think tank. We specialise in supporting parliamentary groups, forums and commissions, delivering impactful policy research and event programmes and bringing together parliamentarians and government in collaboration with academia, business and civil society to help shape public policy in Westminster and Whitehall, so as to improve people’s lives.
Our work focusses on five key policy areas which are: Education &amp; Skills; Industry, Technology &amp; Innovation; Sustainability; Health; and Assistive &amp; Accessible Technology.</t>
  </si>
  <si>
    <t>Policy Lab</t>
  </si>
  <si>
    <t>Public Health and Intelligence Division, NHS National Services Scotland</t>
  </si>
  <si>
    <t>Public Health Policy Evaluation Unit, Imperial College London</t>
  </si>
  <si>
    <t>Public Health Scotland</t>
  </si>
  <si>
    <t>Centre for Psychiatry, Wolfson Institute of Preventive Medicine</t>
  </si>
  <si>
    <t xml:space="preserve">Queen Mary University of London </t>
  </si>
  <si>
    <t>Wolfson Institute of Preventive Medicine</t>
  </si>
  <si>
    <t>Queen's University Belfast</t>
  </si>
  <si>
    <t>Institute for Global Food Security</t>
  </si>
  <si>
    <t>School of Medicine, Dentistry and Biomedical Sciences</t>
  </si>
  <si>
    <t>School of Natural and Built Environment</t>
  </si>
  <si>
    <t>School of Psychology</t>
  </si>
  <si>
    <t xml:space="preserve">The RAC Foundation is a transport policy and research organisation which explores the economic, mobility, safety and environmental issues relating to roads and their users. The Foundation publishes independent and authoritative research with which it promotes informed debate and advocates policy in the interest of the responsible motorist.
The research and analytical work is carried out both in-house and via external commissions. </t>
  </si>
  <si>
    <t xml:space="preserve">Professional membership bodies </t>
  </si>
  <si>
    <t>We are the Rail Delivery Group, a membership organisation that works on behalf of the rail industry to create a simpler, better railway for our customers. We are funded by our members who are the rail companies that make up the rail industry across Britain.</t>
  </si>
  <si>
    <t>Siemens</t>
  </si>
  <si>
    <t>We are a technology company focused on industry, infrastructure, transport, and healthcare. From more resource-efficient factories, resilient supply chains, and smarter buildings and grids, to cleaner and more comfortable transportation as well as advanced healthcare, we create technology with purpose adding real value for customers.</t>
  </si>
  <si>
    <t>Tata Motors European Technical Centre</t>
  </si>
  <si>
    <t>Reading University</t>
  </si>
  <si>
    <t xml:space="preserve">RiDC is an independent, national research charity working towards an inclusive and accessible life for all.
A leading expert in inclusive research with disabled and older consumers, we support businesses, government and organisations to get the insight, knowledge and innovation they need to make their services and products accessible. We are run by and for disabled people and have a pan-disability consumer panel of over 3,500 people who shape and participate in all our research.  </t>
  </si>
  <si>
    <t>Revealing Reality</t>
  </si>
  <si>
    <t>Revealing Reality is a multi-award-winning insight and innovation agency. We work with clients across all sectors to help them better achieve their goals. Originally founded as a specialist ethnographic research agency, our work is now underpinned by a full-service research offer, built on the same core principles.</t>
  </si>
  <si>
    <t>Royal Brompton Hospital</t>
  </si>
  <si>
    <t>Royal College of Art</t>
  </si>
  <si>
    <t>Helen Hamlyn Centre for Design</t>
  </si>
  <si>
    <t>Intelligent Mobility Design Centre</t>
  </si>
  <si>
    <t>School of Design</t>
  </si>
  <si>
    <t>RNIB, the Royal National Institute of Blind People, is the UK's leading sight loss charity. We offer practical and emotional support to blind and partially sighted people, their families and carers. We raise awareness of the experiences of blind and partially sighted people and campaign for change to make our society more accessible for all. We want to change our world so there are no barriers to people with sight loss.</t>
  </si>
  <si>
    <t>Royal National Orthopedic Hospital</t>
  </si>
  <si>
    <t>We're Scope, the disability equality charity in England and Wales. We provide practical information and emotional support when it's most needed, and campaign relentlessly to create a fairer society.</t>
  </si>
  <si>
    <t>Scotland Office for National Statistics</t>
  </si>
  <si>
    <t>Open access to Scotland's official statistics</t>
  </si>
  <si>
    <t>Scotland's Towns Partnership</t>
  </si>
  <si>
    <t>Scottish Disability Equality Forum</t>
  </si>
  <si>
    <t>Scottish Law Commission</t>
  </si>
  <si>
    <t>Sefton Council for Voluntary Service</t>
  </si>
  <si>
    <t>Sense</t>
  </si>
  <si>
    <t>We believe everyone should be able to take part in life, no matter their disability. Our work helps thousands of people who are deafblind or who have complex disabilities to communicate, experience the world and fulfil their potential.</t>
  </si>
  <si>
    <t>Shaping our lives</t>
  </si>
  <si>
    <t>Shaping Our Lives promotes system and social change through the voices of those people most often excluded. Our work has been instrumental in supporting national policy development and we provide practical support for user groups and others.
We work to promote the voices of different equality groups who use health and social care services, and other services provided by the public and voluntary sectors.</t>
  </si>
  <si>
    <t>Sheffield Children's NHS Foundation Trust</t>
  </si>
  <si>
    <t>Sheffield Hallam University</t>
  </si>
  <si>
    <t>Lab4Living</t>
  </si>
  <si>
    <t>Wheelchair Accessible Vehicle Converters' Association</t>
  </si>
  <si>
    <t>Transport Regulators</t>
  </si>
  <si>
    <t>Sight Loss Councils</t>
  </si>
  <si>
    <t>Sightcall</t>
  </si>
  <si>
    <t>Enhanced rail station assistance system integrates journey planning app with video calling to improve identification and support for disabled passengers.</t>
  </si>
  <si>
    <t>Our safety and economic functions are driven by legislation, and we are accountable to Parliament and the public.
We regulate the rail industry's health and safety performance, we hold Network Rail and High Speed 1 to account, and we make sure that the rail industry is competitive and fair. We are also the monitor of National Highways and we have economic regulatory functions in relation to railways in Northern Ireland and the UK section of the Channel Tunnel.</t>
  </si>
  <si>
    <t>Sociability</t>
  </si>
  <si>
    <t>Sociability was founded by writer and entrepreneur Andy Gibson in 2007, to apply new technologies to solving tough social problems. We work with a wide network of independent associates with skills in brand marketing, digial strategy, innovation, impact measurement and communications - so whatever your challenge, we probably know someone who can help.</t>
  </si>
  <si>
    <t>Southampton University</t>
  </si>
  <si>
    <t>Steer</t>
  </si>
  <si>
    <t>We work for and with communities, helping them come to life by walking, wheeling and cycling to create healthier places and happier lives for everyone.</t>
  </si>
  <si>
    <t>Swansea University</t>
  </si>
  <si>
    <t>Centre for Innovative Ageing</t>
  </si>
  <si>
    <t>The Rail Safety and Standards Board (RSSB) was established in 2003. Our core purpose is to actively help the industry work together to drive improvements in the GB rail system. RSSB is a not-for-profit company owned by major industry stakeholders. Since 2003, we have been helping our members to make an evolving railway safer, more efficient and more sustainable.</t>
  </si>
  <si>
    <t>The Clothworkers' Foundation</t>
  </si>
  <si>
    <t>ILC is the UK’s leading authority on the impact of longevity on society. We combine evidence, solutions and networks to make change happen.
We help governments, policymakers, businesses and employers develop and implement solutions to ensure we all live happier, healthier and more fulfilling longer lives.
We want a society where we all live happier, healthier and more fulfilling longer lives, where tomorrow is better than today and where future generations are better off. ILC wants to help forge a new vision for the 100-year life where we all have the opportunity to learn across our lives and where new technology helps us contribute more to society.</t>
  </si>
  <si>
    <t>The Melting Pot</t>
  </si>
  <si>
    <t>The National Autistic Society</t>
  </si>
  <si>
    <t>Thomas Pocklington Trust</t>
  </si>
  <si>
    <t>With our focus on Education, Employment and Engagement, we support blind and partially sighted people to live the life they want to lead and support grant applications that reflect our core strategy strands.</t>
  </si>
  <si>
    <t>TNS BMRB</t>
  </si>
  <si>
    <t>Transport Committee, UK Parliament</t>
  </si>
  <si>
    <t>The Transport Committee is nominated by the House of Commons to scrutinise the Department for Transport. Its formal remit is to hold Ministers and Departments to account, and to investigate matters of public concern where there is a need for accountability to the public through Parliament.</t>
  </si>
  <si>
    <t>Rail technical strategy</t>
  </si>
  <si>
    <t>The Rail Technical Strategy (RTS) sets a clear direction for the development and uptake of existing and new solutions that are essential for industry to deliver against the challenges it faces. Since the 2012 version, the RTS has been valuable in aligning thinking and action in the UK and more widely, globally promoting the UK's world-class rail expertise and its vibrant innovation community.</t>
  </si>
  <si>
    <t>Transport Focus is the independent watchdog for transport users.
We are an executive non-departmental public body, sponsored by the Department for Transport. We’re led by a Board of non-executive directors and run by a management team.</t>
  </si>
  <si>
    <t>We are Transport for All, a pan-impairment organisation, advocating for every disabled person. We work with our members to fight for transport access, championing disabled and older people’s rights and providing an unrivalled community of support.  
.</t>
  </si>
  <si>
    <t>As the UK's aviation regulator we work so that:
- the aviation industry meets the highest safety standards,
- consumers have choice, value for money, are protected and treated fairly when they fly,
- through efficient use of airspace, the environmental impact of aviation on local communities is effectively managed and CO2 emissions are reduced,
- the aviation industry manages security risks effectively.
We are a public corporation, established by Parliament in 1972 as an independent specialist aviation regulator. The UK Government requires that our costs are met entirely from charges to those we provide a service to or regulate.</t>
  </si>
  <si>
    <t>Transport Service Providers / Operators</t>
  </si>
  <si>
    <t>Community Transport Association</t>
  </si>
  <si>
    <t>The Community Transport Association is a UK-wide charity that provides leadership, learning, advice and operational support to charities so they can deliver innovative and flexible transport solutions to achieve social change in their communities.
CTA promotes excellence through training, e-based resources, publications, advice, consultancy events, and project support on voluntary, community, and accessible transport.
What we do:
- Contribute to the formation of public policy that affects our members and the CT sector.
- Manage a national programme of quality-assured education and training.
- Show how better outcomes can be achieved for people and communities with accessible and inclusive transport.
- Collaborate &amp; partner with like-minded organisations across all sectors.
- Provide comprehensive advice and guidance to those delivering community transport.
- se every opportunity to champion our members’ vital and indispensable work.</t>
  </si>
  <si>
    <t>Cycle BOOM</t>
  </si>
  <si>
    <t>London Underground</t>
  </si>
  <si>
    <t>Megabus</t>
  </si>
  <si>
    <t xml:space="preserve">megabus is the market-leading value coach operator in England, Scotland and Wales, with the aim of making travel simple for customers. It is part of Scottish Citylink Coaches Limited.
The megabus service, which was first launched in the UK in 2003 (making us 20 years old this year), offers great value fares across the country. Linking 100+ locations and offering high-quality travel in some of the country's most modern coaches, megabus carries more than 4 million* passengers a year.
megabus also operates megatrain, a value rail service from London St Pancras linking several locations across England, Scotland and Wales. </t>
  </si>
  <si>
    <t>Navhoo</t>
  </si>
  <si>
    <t>Navhoo is an on demand ride e-hailing App, We move people from A-B.</t>
  </si>
  <si>
    <t>TRL is a team of expert scientists, engineers and specialists working together with our clients and partners to create the future of transport.</t>
  </si>
  <si>
    <t>Nextbike</t>
  </si>
  <si>
    <t>Transport Select Committee</t>
  </si>
  <si>
    <t>Transport Studies Unit</t>
  </si>
  <si>
    <t>Transreport Limited</t>
  </si>
  <si>
    <t>UK Council of Deafness</t>
  </si>
  <si>
    <t>UKCoD is the umbrella body for deaf charities and not for profit organisations working with deaf people in the UK. Our mission is to assist organisations and the sector as a whole to maximise the positive impact they have for deaf people, liaising with government and other organisations to improve services for the deaf community on behalf of our members.</t>
  </si>
  <si>
    <t>UK Power Networks</t>
  </si>
  <si>
    <t>UK research and innovation</t>
  </si>
  <si>
    <t>Launched in April 2018, UK Research and Innovation (UKRI) is a non-departmental public body sponsored by the Department for Science, Innovation and Technology (DSIT).</t>
  </si>
  <si>
    <t>Economic and Social Research Council International Centre for Lifecourse Studies in Society and Health</t>
  </si>
  <si>
    <t>Department of Epidemiology and Public Health</t>
  </si>
  <si>
    <t>Bartlett School of Planning</t>
  </si>
  <si>
    <t>College of Engineering and Physical Sciences</t>
  </si>
  <si>
    <t>The Institute for Global Innovation</t>
  </si>
  <si>
    <t>School of Sport, Exercise and Rehabilitation Sciences</t>
  </si>
  <si>
    <t>School of Environment and Technology</t>
  </si>
  <si>
    <t>University of Cambridge</t>
  </si>
  <si>
    <t>MRC Epidemiology Unit</t>
  </si>
  <si>
    <t>University of Cardiff</t>
  </si>
  <si>
    <t>University of Central Lancashire</t>
  </si>
  <si>
    <t>University of Exeter</t>
  </si>
  <si>
    <t>College of Engineering, Mathematics and Physical Sciences</t>
  </si>
  <si>
    <t>Business School</t>
  </si>
  <si>
    <t>Medical School</t>
  </si>
  <si>
    <t>University of Glasgow</t>
  </si>
  <si>
    <t>Nursing &amp; Health Care School</t>
  </si>
  <si>
    <t>University of Hertfordshire</t>
  </si>
  <si>
    <t>Department of Logistics, Operations, Hospitality and Marketing</t>
  </si>
  <si>
    <t>University of Leeds</t>
  </si>
  <si>
    <t>Institute for Transport Studies</t>
  </si>
  <si>
    <t>The Institute for Transport Studies is one of the UK's leading departments for transport teaching and research. We deliver internationally excellent research outputs, which impact upon transport policy and practice, and contribute to the wider economy and society. Our research feeds directly into our teaching, which means you’ll learn about the latest developments in your field from world-leading researchers.
Research Groups include Human Factors and Safety and Social and Political Sciences</t>
  </si>
  <si>
    <t>University of Lincoln</t>
  </si>
  <si>
    <t>University of Manchester</t>
  </si>
  <si>
    <t>Department of Planning and Environmental Management</t>
  </si>
  <si>
    <t>School of Psychological Sciences</t>
  </si>
  <si>
    <t xml:space="preserve">University of Manchester </t>
  </si>
  <si>
    <t>Manchester Urban Institute</t>
  </si>
  <si>
    <t>University of Northampton</t>
  </si>
  <si>
    <t>Institute for Health and Wellbeing</t>
  </si>
  <si>
    <t>University of Nottingham</t>
  </si>
  <si>
    <t>School of Computer Science</t>
  </si>
  <si>
    <t>School of Medicine</t>
  </si>
  <si>
    <t>University of Plymouth</t>
  </si>
  <si>
    <t>School of Geography, Earth and Environmental Sciences</t>
  </si>
  <si>
    <t>University of Portsmouth</t>
  </si>
  <si>
    <t>University of Salford</t>
  </si>
  <si>
    <t>University of Sheffield</t>
  </si>
  <si>
    <t>Urban Institute</t>
  </si>
  <si>
    <t>University of Strathclyde</t>
  </si>
  <si>
    <t>School of Psychological Sciences and Health</t>
  </si>
  <si>
    <t>University of Surrey</t>
  </si>
  <si>
    <t>University of the West of Scotland</t>
  </si>
  <si>
    <t>School of Media, Culture and Society</t>
  </si>
  <si>
    <t>University of Ulster</t>
  </si>
  <si>
    <t>Built Environment Research Institute</t>
  </si>
  <si>
    <t>Faculty of Architecture and the Built Environment</t>
  </si>
  <si>
    <t>School of Architecture and Cities</t>
  </si>
  <si>
    <t>Wales Institute of Social and Economic Research and Data</t>
  </si>
  <si>
    <t>The Wales Institute of Social and Economic Research and Data (WISERD) is a national, interdisciplinary, social science research institute. We have been designated by the Welsh Government as a national research centre. Using innovative approaches, our research spans the fields of economics, sociology, geography and political science.</t>
  </si>
  <si>
    <t>Welsh government</t>
  </si>
  <si>
    <t>West Midlands Combined Authority</t>
  </si>
  <si>
    <t>A combined authority is a group of local authorities working together to make their region a better place to live. The government gives combined authorities the money and power to make decisions for their regions.</t>
  </si>
  <si>
    <t>West Midlands Rehabilitation Centre</t>
  </si>
  <si>
    <t>West Yorkshire Combined Authority</t>
  </si>
  <si>
    <t>Northlink Ferries</t>
  </si>
  <si>
    <t>Westminster University</t>
  </si>
  <si>
    <t>Shopmobility South Gloucestershire</t>
  </si>
  <si>
    <t xml:space="preserve">ShopMobility UK is a nationwide network of centres which hire out mobility equipment to the public. This equipment is mainly manual wheelchairs, powerchairs and mobility scooters so people with restricted mobility can enjoy independence outdoors. These hire services are low cost or sometimes free to all ages of people looking to access shops and leisure facilities. </t>
  </si>
  <si>
    <t>Wheelchair Alliance</t>
  </si>
  <si>
    <t>not found</t>
  </si>
  <si>
    <t>The Wheelchair Alliance is committed to the guidance and empowerment of those who use a wheelchair, their families and carers in the UK. We work hard to ensure the right voices are heard by the right people, and drive forward lasting positive change.</t>
  </si>
  <si>
    <t xml:space="preserve">Wheels for Wellbeing  </t>
  </si>
  <si>
    <t>Wheels for Wellbeing exists to enhance disabled people’s lives by ensuring that anyone can access the physical, emotional, practical and social benefits of cycling.</t>
  </si>
  <si>
    <t>WSP</t>
  </si>
  <si>
    <t>We are one of the world’s leading engineering and professional services firms. Our 67,000 passionate people are united by the common purpose of creating positive, long-lasting impacts on the communities we serve through a culture of innovation, integrity, and inclusion. With over 9,000 professionals across the UK and Ireland, we are dedicated to our local communities and propelled by international brainpower.</t>
  </si>
  <si>
    <t>Yonder Consulting</t>
  </si>
  <si>
    <t xml:space="preserve">You.Smart.Thing </t>
  </si>
  <si>
    <t>Comprehensive transport assistance system enhances the entire journey for disabled passengers from their doorstep to destination, fostering greater confidence in public transport use.</t>
  </si>
  <si>
    <t>Llewelyn Davies Yeang</t>
  </si>
  <si>
    <r>
      <rPr>
        <b/>
        <sz val="14"/>
        <color theme="1"/>
        <rFont val="Calibri"/>
        <family val="2"/>
        <scheme val="minor"/>
      </rPr>
      <t>No longer in business</t>
    </r>
    <r>
      <rPr>
        <sz val="14"/>
        <color theme="1"/>
        <rFont val="Calibri"/>
        <family val="2"/>
        <scheme val="minor"/>
      </rPr>
      <t>. Architect firm</t>
    </r>
  </si>
  <si>
    <t>Phil Jones Associates</t>
  </si>
  <si>
    <t>Transport, engineering and placemaking consultancy</t>
  </si>
  <si>
    <t>Driving Mobility</t>
  </si>
  <si>
    <t>We have 16 independent driving and mobility assessment centres across the UK, 12 of these are in England with 7 satellites and 48 outreaches and are supported by the Department for Transport, in Wales our two centres (with 2 outreaches) are supported by the Welsh Government, in Belfast (with 8 outreaches) by Disability Action, and in Glasgow by Motability Operations.</t>
  </si>
  <si>
    <t>Sport England</t>
  </si>
  <si>
    <t>Established by Royal Charter in 1996, we’re determined to give everyone in England the chance to benefit from sport and physical activity. We're an arms-length body of government responsible for growing and developing grassroots sport and getting more people active across England.</t>
  </si>
  <si>
    <t>RESOURCE CAPABILITIES</t>
  </si>
  <si>
    <t>Last updated:</t>
  </si>
  <si>
    <t>11/11/2024   (Manually inserted - does not update automatically)</t>
  </si>
  <si>
    <t>Type</t>
  </si>
  <si>
    <t>Name</t>
  </si>
  <si>
    <t>Affiliation(s)</t>
  </si>
  <si>
    <t>Location</t>
  </si>
  <si>
    <t>Forums/Panels/Networks</t>
  </si>
  <si>
    <t xml:space="preserve">
The Disability-Research Discussion List</t>
  </si>
  <si>
    <t xml:space="preserve">
This list is intended for all those interested in research as it affects disabled people. It provides a forum for the exchange of ideas, information and news, among researchers and others working primarily within a social interpretation of disability.</t>
  </si>
  <si>
    <t>Research/Design/Innovation Centres, Groups or Units</t>
  </si>
  <si>
    <t xml:space="preserve"> Helen Hamlyn Centre for Design</t>
  </si>
  <si>
    <t>We focus on Inclusive Design process and projects, linking this to developments in Design Thinking and Creative Leadership. With a three-decade history, we are the longest-running centre for design research at the RCA. The Centre's Director is Rama Gheerawo.</t>
  </si>
  <si>
    <t xml:space="preserve"> The Future Mobility Group</t>
  </si>
  <si>
    <t xml:space="preserve"> Newcastle University</t>
  </si>
  <si>
    <t>The Future Mobility Group Vision is to be the leading transport research team with the highest level of expertise in both passenger and freight, placing and promoting Newcastle University at the heart of the mobility challenge.
The Future Mobility Group brings together a unique pool of complementary expertise to address the challenge of how technology can transform the transport systems of the future whilst tackling the key challenges of decarbonisation, transport technologies and placing the user at the heart of future transport systems.</t>
  </si>
  <si>
    <t xml:space="preserve"> Transport Safety Research Centre</t>
  </si>
  <si>
    <t xml:space="preserve">Now recognised as a University Centre of Excellence, a key focus of the centre's research involves understanding real-world aspects of the transport-users and how this impacts on transport safety and intelligent mobility. The Transport Safety Research Centre has four main areas of research:
Real-world safety of connected and automated vehicles
Behaviour of road users and interaction with transport technologies
Societal impacts of future mobility systems
Road safety and impact of interventions </t>
  </si>
  <si>
    <t xml:space="preserve"> Transport Studies Group / Transport and Urban Planning</t>
  </si>
  <si>
    <t>This group conducts fundamental, innovative and policy-relevant research in the areas of Air Transport, Autonomous and Intelligent Transport, Passenger Transport, and Smart and Sustainable Cities.</t>
  </si>
  <si>
    <t>Resource collection</t>
  </si>
  <si>
    <t xml:space="preserve">Accessibility and Connectivity for Urban Transformation in Europe (ACUTE) Knowledge Hub (2023-) </t>
  </si>
  <si>
    <t>JPI Urban Europe; University of Westminster</t>
  </si>
  <si>
    <t>The knowledge hub will address the challenges of sustainable urban passenger mobility, freight transport and connectivity as an integral and essential part of sustainable urban development. It will aim to create exchange of knowledge, expertise and results in ​​urban accessibility and connectivity from various actors like public authorities, civil society, scientists, innovators, business, and industry</t>
  </si>
  <si>
    <t>Funding Scheme</t>
  </si>
  <si>
    <t>Aneurin Bevan Transport to Health</t>
  </si>
  <si>
    <t>This project has been designed to support the growth and development of accessible and inclusive transport to health settings for patients, visitors or staff in the Aneurin Bevan University Health Board area. This covers Blaenau Gwent, Caerphilly, Monmouthshire, Newport, South Powys and Torfaen, and funding has been provided by the Aneurin Bevan University Health Board to improve access to health settings.</t>
  </si>
  <si>
    <t>Centre for Advanced Spatial Analysis</t>
  </si>
  <si>
    <t>CASA's research is focused on the application of computer models, data visualisation techniques, innovative sensing technologies, mobile applications and urban theory linked to city systems.</t>
  </si>
  <si>
    <t>A specialist research grouping that promotes and conducts high-quality, interdisciplinary research and research-led teaching on disability and disablism.</t>
  </si>
  <si>
    <t>Centre for Disability Studies</t>
  </si>
  <si>
    <t>The Centre for Disability Studies (CDS) is a Faculty Centre, supported by the Faculty of Social Sciences, but with members from across the Social Sciences, Humanities and STEM subjects. Members are united by their commitment to carrying out research and teaching that helps to achieve equality and social justice for disabled people, globally.
The CDS is well-known for its work in the area of the sociology of disability, disability politics and policy, disability law and human rights, inclusive design (transport systems and assistive technologies) and Deaf Studies.</t>
  </si>
  <si>
    <t xml:space="preserve">Centre for Future Transport and Cities </t>
  </si>
  <si>
    <t>Our research in future transport and cities is at the forefront of mobility innovation in a rapidly changing technology-enabled world.
We see major disruption in the transport sector due to the imminent arrival of future technology such as connected and automated mobility. As a result of this, the way in which people, goods and services move is changing dramatically and we are guiding that change.</t>
  </si>
  <si>
    <t>The Centre for Innovative Ageing is Wales’ leading centre for ageing studies. We put a positive view of ageing and older people at the core of our business. Through our transformative research we ensure care, well-being and quality of life are underpinned by the latest in original, and innovative ideas.</t>
  </si>
  <si>
    <t>Centre for Mobility and Transport</t>
  </si>
  <si>
    <t>We generate research outputs that address crucial challenges in relation to the:
mobility of people and goods
transport systems that underpin them
the impact that both of the above have on health and wellbeing
We do this using a novel cross-disciplinary approach.
We provide insight, innovation, experience, expertise and solutions from engineering and science. In doing so, we incorporate the wider impact this has on society.</t>
  </si>
  <si>
    <t>Centre for Rail Human Factors</t>
  </si>
  <si>
    <t>The Centre for Rail Human Factors (CRHF), established in 1998, provides a focus for understanding and designing for reliable human performance in the complex distributed and changing work environment that is and will be the railway system.</t>
  </si>
  <si>
    <t xml:space="preserve">Centre for Research on the Experience of Dementia </t>
  </si>
  <si>
    <t>University of Edinburgh</t>
  </si>
  <si>
    <t>Our aim for the Edinburgh Centre for Research on the Experience of Dementia (ECRED) is to create international social research and impact that prioritises the experience of dementia and strengthens global understanding of living with dementia. We provide a research and learning environment that creates opportunities for the sharing of knowledge and skills focusing on improving the lived experience of dementia. The perspective of the person with dementia is central to this work. We have a strong and active commitment to interdisciplinary working and many of our current projects include collaborations with researchers, clinicians and practitioners in a range of practice settings, with voluntary sector organisations and with other academics throughout the UK and internationally as well as across disciplines of social work, counselling, the arts, nursing, psychology, philosophy, geography, and social policy.</t>
  </si>
  <si>
    <t>Centre for Transport &amp; Society</t>
  </si>
  <si>
    <t>CTS’s overarching aim is to further understanding and influence on the interactions between mobility, lifestyles and society in the context of social, political and technological change.
Our work is relevant to all modes of transport including walking, and covers both personal mobility and freight mobility.</t>
  </si>
  <si>
    <t xml:space="preserve">Centre for Transport Studies </t>
  </si>
  <si>
    <t>The Centre for Transport Studies' vision is to improve mobility, safety and quality of life for all. CTS research embraces this through a programme of research across the transport and city domains, and covers all aspects of transport and mobility, including multiscale modelling and simulation of transport systems, human behaviour etc., design and implementation of policies, infrastructure and systems. CTS carries out research and teaching in governance; city mobilities; economics; infrastructure investment; networks; operations; accessibility and transport safety. CTS hosts the UCL PEARL (People-Environment-Activity Research Laboratory) (www.pearl.place) of the UK Collaboratorium for Research on Infrastructure &amp; Cities (UKCRIC). CTS works extensively with governments and industry all over the world.</t>
  </si>
  <si>
    <t>Centre of Excellence for Railway Testing, Validation and Customer Experience (2023-)</t>
  </si>
  <si>
    <t xml:space="preserve">University of Birmingham; Cardiff University; Swansea University </t>
  </si>
  <si>
    <t>The new centre will provide purpose-built facilities alongside major UK railway industrial expertise to support railway innovation, research and development, in collaboration with leading industry partners.</t>
  </si>
  <si>
    <t>Knowledge transfer</t>
  </si>
  <si>
    <t>Communicating Diet and Activity Research (CEDAR)</t>
  </si>
  <si>
    <t>The physical, social and economic environments we live in influence what we eat and how much we move around. These dietary and physical activity behaviours have an effect on our health, others around us, and the wider world. These behaviours need to studied in different settings and across the life-course to discover how best to target whole populations and systems to bring about a positive shift in our health.
CEDAR was originally established in 2008 as one of five UKCRC Public Health Research Centres of Excellence. We now focus on communicating about diet and physical activity research, behaviours, interventions and policies, and sharing evidence and resources from research programmes at the MRC Epidemiology Unit, University of Cambridge.
These programmes are discovering more about population-level influences and interventions on what we eat and how much we move around. They have a particular interest in the development and evaluation of public health interventions, and public health practice and policy.</t>
  </si>
  <si>
    <t>Connecting England Programme</t>
  </si>
  <si>
    <t>England</t>
  </si>
  <si>
    <t>The CTA conneCTing programme aims to bring together community transport (CT) within England to work collectively and collaboratively with partners. Through the regional forums, CTA hopes to promote better understanding and communication between CT stakeholders in England and to develop practical solutions to the challenges faced by community transport.</t>
  </si>
  <si>
    <t>Tool</t>
  </si>
  <si>
    <t>Designing Accessible Evaluation</t>
  </si>
  <si>
    <t>The documents below include guidance on what to consider when designing evaluations to make sure they’re as accessible as possible for the people taking part, as well as two case studies on accessible evaluation in action.</t>
  </si>
  <si>
    <t>Breakthrough UK / Transport for Greater Manchester</t>
  </si>
  <si>
    <t>Disability Staff Network</t>
  </si>
  <si>
    <t>Department for Communities</t>
  </si>
  <si>
    <t>Department for Communities' Disabled Staff Network.</t>
  </si>
  <si>
    <t xml:space="preserve"> Email address</t>
  </si>
  <si>
    <t>The Inclusive Design Group researches the interplay between the demands products and services make of their users and the diverse range of capabilities of those users. In particular, we are researching how knowledge of inclusive design thinking can enable the design of more inclusive products, systems and services:
by understanding the impact of user diversity in product and service interaction;
by developing models of good design practice for design and retail professionals;
by embedding good design practice in the design and retail community.
Our work is driven by practice. We are currently working with Jaguar Land Rover, BAE Systems, Morphy Richards, Transport for London, Proctor and Gamble, John Lewis, Stora Enso, Heathrow Airport and others to deliver on a variety of research topics relating to cognitive interaction and inclusive design.</t>
  </si>
  <si>
    <t>The aim of this group is to research the design of more usable, sustainable and inclusive transport systems:
by applying inclusive design approaches to the design of digital transport services;
by using population data to inform design decisions for transport systems;
by modelling driver and passenger capabilities and behaviour to optimise the design of interfaces;
by investigating the challenge of changing demands on driver attention and situational awareness.
The group has been working as part of an EU funded consortium with partners from academia, industry and local authorities in the DIGNITY project. The group has a long-standing collaborative approach to working with the transport industry and is in active discussions on projects with Hitachi Rail, Jaguar Land Rover, Ford Motor Company, and East West Rail.</t>
  </si>
  <si>
    <t xml:space="preserve">Exceed Research Network (ERN) </t>
  </si>
  <si>
    <t>Exceed Worldwide</t>
  </si>
  <si>
    <t>The Exceed Research Network (ERN) is an international disability and Prosthetics and Orthotics (P&amp;O) applied research consortium co-ordinated by NGO, Exceed Worldwide. ERN is a voluntary and supportive group which includes representatives of universities, NGOs and private sector organisations from Cambodia, Canada, Germany, Ireland, Norway, Sri Lanka, Sweden, Thailand, UK and USA.
ERN is a voluntary and supportive group which includes representatives of universities, NGOs and private sector organisations.</t>
  </si>
  <si>
    <t>Research/Innovation/Engagement programme</t>
  </si>
  <si>
    <t>EXT-RA project</t>
  </si>
  <si>
    <t xml:space="preserve">Across Europe, cities are trying to radically reduce their reliance on car-based moblity in order to address sustainability challenges. Two things are lacking in these efforts towards a 'post-car' city: A proactive vision of cities that are both sustainable and accessible without cars, and effective strategies to deal with systematic resistance to change. The aim of EX-TRA is to address these shortcomings. 
Central to EX-TRA's approach are transition experiements in city streets, or intentional, temporary changes in street use, regulation and/or form, aimed at exploreing systemic change towards a 'pos-war' city. By way of urban living labs in Amsterdam, Bologna, Milan, Ghent, Munich and London, the project will generate insights into 1) Possible combinations of physical design and regulation that increase the types of usage and inclusivity amongst users of city streets. 2) Transport and land use conditions for the purpose of enabling and improving walking and cycling accessibility in city districts. 3) Shared mobility platforms and micro-mobility and freight delivery options which complement attractive streets and accessible districts. 4) Strategies of change that can accelearate the transition towards a 'post-war' city. </t>
  </si>
  <si>
    <t>Extreme Citizen Science group</t>
  </si>
  <si>
    <t>Extreme Citizen Science (ExCiteS) is a situated, bottom-up practice that considers local needs, traditions and culture. It works with broad networks of people to design and build new devices and knowledge-creation processes that can transform the world.</t>
  </si>
  <si>
    <t>Ferries Accessibility Fund</t>
  </si>
  <si>
    <t>The Ferries Accessibility Fund aims to improve the accessibility of ferries and ports and to enhance the ferry travelling experience of disabled people and others facing mobility or access challenges. This includes passengers that have hidden disabilities.
The fund supports the Accessible Travel framework for Scotland, whose purpose is to:-
Support disabled people’s rights by removing barriers and improving access to travel and;
Ensure disabled people are fully involved in work to improve all aspects of travel.</t>
  </si>
  <si>
    <t>Global disability innovation hub</t>
  </si>
  <si>
    <t>Global Disability Innovation Hub (GDI Hub) is an Academic Research and Practice Centre accelerating disability innovation for a more just world. Based at UCL (University College London) we are operational in 60 countries, with more than 70 partners. Since launching in 2016 we've reached more then 34 million people and are the World Health Organisations (WHO) first Global Collaborating Center on Assistive Technology.</t>
  </si>
  <si>
    <t>Healthy Communities in Scotland</t>
  </si>
  <si>
    <t>Our new Healthy Communities programme aims to:
Celebrate the role and impact of Community Transport in delivering non-emergency patient transport and nurturing healthy communities with new activities and media;
Provide new advice and support for Community Transport operators on the big issues of engagement, funding and volunteer recruitment with new events and resources;
Make the case for more public investment into Community Transport to improve access to health &amp; social care, improve patient outcomes, prevent missed appointments and reduce costs for taxpayers with new data and evidence; and,
Facilitate new collaborations, consortia and partnership working between Community Transport operators, the NHS, the Scottish Ambulance Service and the Scottish Government to improve access to health &amp; social care.</t>
  </si>
  <si>
    <t>Human Factors Research Group</t>
  </si>
  <si>
    <t xml:space="preserve">The Human Factors Research Group (HFRG) is a multidisciplinary, world-leading team comprising of specialists in: cognitive, physical and environmental ergonomics; architecture; urban design; building physics; psychophysics; psychology; engineering; computer science; health sciences; and product design. Facilities include car and train simulation. </t>
  </si>
  <si>
    <t>Lab of Interdisciplinary Spatial Analysis</t>
  </si>
  <si>
    <t>LISA is a Geographic Information Lab that allows congregating data, software and expertise for spatial analysis in Land Economy's related subjects (Planning, Real Estate an Finance, Environmental Policy, Environmental and Climate Change).</t>
  </si>
  <si>
    <t>Living lab</t>
  </si>
  <si>
    <t>Lab4Living is a Living Lab which adopts a user-centred open innovation ecosystem based on a systematic user co-creation approach, integrating research and innovation processes in real life communities and settings.</t>
  </si>
  <si>
    <t>Manchester Digital Innovation Living Lab​</t>
  </si>
  <si>
    <t>Manchester Metropolitan University</t>
  </si>
  <si>
    <t>National Transport Design Centre</t>
  </si>
  <si>
    <t>The National Transport Design Centre (NTDC) is a state-of-the-art facility operating within the Centre for Future Transport and Cities.
Established in May 2017, the NTDC is concerned with exploring the future of transport design. The Centre draws upon Coventry University’s proud heritage as a School of Design, established in 1843.
Facilities include 'Driver-in-the-Loop' simulator, Clay modelling, Wearable devices, Mixed reality buck, Physical modelling, and more</t>
  </si>
  <si>
    <t xml:space="preserve">ORR data portal </t>
  </si>
  <si>
    <t>Data and statistics portal</t>
  </si>
  <si>
    <t>Person-Environment-Activity Research Laboratory (PEARL)</t>
  </si>
  <si>
    <t>PEARL (Person-Environment-Activity Research Laboratory) is a unique facility to explore the ways in which people interact with their environment. It is a massive space – around 4,000m2 and 10m high – in which we can create life-sized environments – a railway station, high street, town square – under controlled conditions, so that we can examine how people interact with the environment and other people in these types of places.</t>
  </si>
  <si>
    <t xml:space="preserve">Public Health Policy Evaluation Unit </t>
  </si>
  <si>
    <t>Our research programme primarily involves the evaluation of health policy and analyses of emerging public health priorities in England and internationally. Our work mostly uses sources of routine data which permits timely and inexpensive policy evaluation. We have a particular interest in assessing the potential inequality impacts of health policy. Research groups include the "Active travel and sustainable transport systems" group</t>
  </si>
  <si>
    <t>Rail Social Value Tool</t>
  </si>
  <si>
    <t>The Rail Social Value Tool (RSVT) is an online tool developed specifically for rail. The industry can use RSVT to monitor and measure the social value of projects and day-to-day operations, and guide investment decisions.</t>
  </si>
  <si>
    <t>Research Grant Programme</t>
  </si>
  <si>
    <t>Through our research grants, we will help charities and organisations to develop, expand and improve transport related research for disabled people, and produce data and findings that can be freely accessed by all.
Examples of areas where we are focussing our grant making include but are not limited to: Grant funding for research into barriers and challenges faced by disabled people when accessing or using transport. Grant funding for transport related research that identifies good practice and evaluates solutions. Grant funding to conduct research to inform and improve new or existing transport related programmes and product design.
Charities and organisations can apply for grants from £50,000 to £1 million at any point over the next three years.</t>
  </si>
  <si>
    <t>Established from a renowned centre of excellence in automotive design, the IMDC’s mission is to create a new mobile future for social, environmental and economic good through design and research.</t>
  </si>
  <si>
    <t>Space Syntax Laboratory</t>
  </si>
  <si>
    <t>The UCL Space Syntax Laboratory is the international centre of the theory and methodology known as ‘space syntax’. It studies the effects of spatial design on aspects of social, organisational and economic performance of buildings and urban areas.
The Laboratory incorporates the VR Centre for the Built Environment, whose role is to bring the full range of computer graphics, interaction and digital data to the virtual building that currently drives the design-development-operation cycle.
The group is also associated with Space Syntax Limited, a UCL spinout applied research and technology transfer firm, which is currently working on a range of live projects from end-user organisations in industry and local government.</t>
  </si>
  <si>
    <t>SpaceTimeLab for Big Data Analytics</t>
  </si>
  <si>
    <t xml:space="preserve">Working with the private and public sectors, SpaceTimeLab uses integrated space-time thinking and a multi-disciplinary approach to develop theories, algorithms and platforms to gain insight from geo-located and time-stamped data, in order to engineer solutions to improve the mobility, security, health and resilience of urban living. </t>
  </si>
  <si>
    <t>Spark - The rail knowledge hub</t>
  </si>
  <si>
    <t>SPARK is a free knowledge hub that helps the rail industry, and its research community in particular, to understand what we know and who knows it across the globe. By sharing past and present research, we increase awareness, reduce duplication, and encourage networking and collaboration.</t>
  </si>
  <si>
    <t>The Centre for Disability Studies</t>
  </si>
  <si>
    <r>
      <rPr>
        <b/>
        <sz val="14"/>
        <color theme="1"/>
        <rFont val="Calibri"/>
        <family val="2"/>
        <scheme val="minor"/>
      </rPr>
      <t xml:space="preserve">Sensitive - was in competitive bid for ncat. </t>
    </r>
    <r>
      <rPr>
        <sz val="14"/>
        <color theme="1"/>
        <rFont val="Calibri"/>
        <family val="2"/>
        <scheme val="minor"/>
      </rPr>
      <t>The Centre for Disability Studies (CDS) is a Faculty Centre, supported by the Faculty of Social Sciences, but with members from across the Social Sciences, Humanities and STEM subjects. Members are united by their commitment to carrying out research and teaching that helps to achieve equality and social justice for disabled people, globally.
The CDS is well-known for its work in the area of the sociology of disability, disability politics and policy, disability law and human rights, inclusive design (transport systems and assistive technologies) and Deaf Studies.</t>
    </r>
  </si>
  <si>
    <t xml:space="preserve">Resource collection; Forums/Panels/Networks </t>
  </si>
  <si>
    <t>The DIGNITY Learning Community</t>
  </si>
  <si>
    <t>Engineering Design Centre: Transport Design Group, Cambridge University; Engineering Design Centre: Inclusive Design Group, Cambridge University; Isinnova; Mobiel21; Breda University of Applied Sciences; Universitat Politecnica de Catalunya; Institute for Futures Studies and Technology Assessment; Factual; Barcelona Regional; Tilburg; Nextbike; Municipality of Ancona; myCicero; Conerobus; The Flemish Department of Mobility and Public Works</t>
  </si>
  <si>
    <t>DIGNITY’s ( DIGital traNsport In and for socieTY ) target groups will be connected on the Learning Community Platform, where they can access the project’s outputs, such as the inclusive design guidelines, policy recommendations, educational toolkit, design insights and publications.
The platform will not only feature the project’s key outputs, but will also be a place for networking and for co-creating knowledge. For example, transport operators and providers of digital mobility products and services will be able to use the platform to connect with user associations to improve their understanding of how to plan for inclusive mobility and evaluate the effects of their current systems, products and services so that they can actively co-create strategies to mitigate negative aspects and build on positive ones.
For certain outputs, such as the toolkit and insights, the community will be asked to critically analyse any gaps and to offer feedback. This will enrich the knowledge created by the pilots and strengthen the community, so that they can continue to work together to address these issues long after the project’s end.</t>
  </si>
  <si>
    <t>The Disability Archive</t>
  </si>
  <si>
    <t>The archive aims to provide disabled people, students and scholars access to the writings of those disability activists, writers and allies whose work may no longer be easily accessible</t>
  </si>
  <si>
    <t xml:space="preserve">Click here </t>
  </si>
  <si>
    <t xml:space="preserve">Transport and Mobilities Research Group </t>
  </si>
  <si>
    <t>Transport and Mobilities is one of five new research groups established by the School of Architecture and Cities in 2021. It is an internationally recognised centre of excellence in research and teaching in transport.
Since 1971, the University of Westminster has established a prominent reputation for carrying out a wide range of academic and applied research covering most transport sectors. The Transport and Mobility Research Group’s vision is to deliver world-class research that contributes to making transport systems and mobilities safe, sustainable, efficient, secure, equitable, accessible to all, and health and wellbeing promoting. Transport and Mobility research embraces this through a programme of research across the transport and city domains and covers a diverse range of aspects of transport and mobility, including city mobilities; active travel; freights; infrastructure investment; networks; accessibility and transport equity.</t>
  </si>
  <si>
    <t>Transport Focus Data Hub</t>
  </si>
  <si>
    <t>From this page you can find the results of Transport Focus ‘tracker’ surveys (repeating surveys where we track user satisfaction over time). Transport Focus has taken care to ensure that the information contained in the data hub is correct. However, no warranty, express or implied, is given as to its accuracy and Transport Focus does not accept any liability for error or omission.</t>
  </si>
  <si>
    <t>From injustices to impracticalities, TSU research can often uncover the unforeseen consequences of transport innovation, investment and policy. By advancing understandings of the systems, processes and practices that shape the way we move, the TSU hopes to inspire and inform change towards a more sustainable, just and accessible transport system.</t>
  </si>
  <si>
    <t>Transport User Panel</t>
  </si>
  <si>
    <t>As the independent watchdog, Transport Focus works to help those who make decisions about transport understand how things might be improved for transport users, and what transport users really think.
To find this out Transport Focus regularly carries out research among those using different forms of transport or making particular journeys. It also has a panel of transport users across the country who are often asked to give their views about specific issues.
Panel surveys enable Transport Focus to get a quick sense of events happening ‘in the moment’ and are sometimes used to support findings collected through larger and more complex research projects. For example, research using the panel has, in the past, helped to inform those managing upgrade work at stations on how to keep passengers informed, and made clear the impact of strike action on passengers for example.</t>
  </si>
  <si>
    <t>Urban Laboratory</t>
  </si>
  <si>
    <t>We are a world-leading cross-disciplinary centre promoting critical, creative and collaborative inquiry into urgent urban problems, based at University College London
Established in 2005, Urban Lab investigates, proposes and disseminates critical solutions to a wide range of social, physical and technological urban and built environment issues, with a focus on the grand challenges of our time.
We draw on a wide range of urban expertise and research methodologies, based on exchange and collaboration between researchers from across the institution, including The Bartlett Faculty of the Built Environment, and UCL's faculties of Social and Historical Sciences, Engineering, and Arts and Humanities.</t>
  </si>
  <si>
    <t>Simulator</t>
  </si>
  <si>
    <t>Virtual Reality Simulator</t>
  </si>
  <si>
    <t>Chrome Angel Solutions; Totem Learning; Northern</t>
  </si>
  <si>
    <t xml:space="preserve">England - South East; England - West Midlands; </t>
  </si>
  <si>
    <t xml:space="preserve">The first of its kind, the technology will allow passengers to explore their journey and the support they require in advance, from the comfort of their own home. 
Users will be able to experience trains, stations and interact with station and on-board staff in a realistic simulated environment on their own phones, tablets and PCs or even in low cost VR headsets for a fully immersive experience.  They can take simulated journeys and experience the railway environment, as well as the support Northern staff will provide along the way.  
Developed by lead partner Chrome Angel Solutions and digital technology experts Totem Learning, with support from Angel Trains, Community Rail Lancashire and Northern, the project won funding from the Department for Transport’s Accessibility Transport Research and Innovation Grants (TRIG: Accessibility ) programme delivered by Connected Places Catapult to develop and test a demonstration application. </t>
  </si>
  <si>
    <t>STAKEHOLDER SHEET GUIDANCE</t>
  </si>
  <si>
    <t>A: Stakeholder type</t>
  </si>
  <si>
    <r>
      <t xml:space="preserve">1. Third Sector (Transport) - </t>
    </r>
    <r>
      <rPr>
        <sz val="12"/>
        <color rgb="FF244800"/>
        <rFont val="Calibri Light"/>
        <family val="2"/>
        <scheme val="major"/>
      </rPr>
      <t>Thi</t>
    </r>
    <r>
      <rPr>
        <sz val="12"/>
        <color theme="9" tint="-0.499984740745262"/>
        <rFont val="Calibri Light"/>
        <family val="2"/>
        <scheme val="major"/>
      </rPr>
      <t>rd sector organisations broadly related to transport or travel.</t>
    </r>
    <r>
      <rPr>
        <b/>
        <sz val="12"/>
        <color rgb="FF244800"/>
        <rFont val="Calibri Light"/>
        <family val="2"/>
        <scheme val="major"/>
      </rPr>
      <t xml:space="preserve">
2. Third Sector (Disability Charity) - </t>
    </r>
    <r>
      <rPr>
        <sz val="12"/>
        <color rgb="FF244800"/>
        <rFont val="Calibri Light"/>
        <family val="2"/>
        <scheme val="major"/>
      </rPr>
      <t>Third sector organisations broadly related to ability, capability or disability.</t>
    </r>
    <r>
      <rPr>
        <b/>
        <sz val="12"/>
        <color rgb="FF244800"/>
        <rFont val="Calibri Light"/>
        <family val="2"/>
        <scheme val="major"/>
      </rPr>
      <t xml:space="preserve"> 
3. Third Sector (DPO) - </t>
    </r>
    <r>
      <rPr>
        <sz val="12"/>
        <color rgb="FF244800"/>
        <rFont val="Calibri Light"/>
        <family val="2"/>
        <scheme val="major"/>
      </rPr>
      <t>Disabled People's Organisations</t>
    </r>
    <r>
      <rPr>
        <b/>
        <sz val="12"/>
        <color rgb="FF244800"/>
        <rFont val="Calibri Light"/>
        <family val="2"/>
        <scheme val="major"/>
      </rPr>
      <t xml:space="preserve">
4. Governance (Local / Regional) -</t>
    </r>
    <r>
      <rPr>
        <sz val="12"/>
        <color rgb="FF244800"/>
        <rFont val="Calibri Light"/>
        <family val="2"/>
        <scheme val="major"/>
      </rPr>
      <t xml:space="preserve"> Related to local authorities in England, Scotland, Wales, and Northern Ireland</t>
    </r>
    <r>
      <rPr>
        <b/>
        <sz val="12"/>
        <color rgb="FF244800"/>
        <rFont val="Calibri Light"/>
        <family val="2"/>
        <scheme val="major"/>
      </rPr>
      <t xml:space="preserve">
5. Governance (Devolved) - </t>
    </r>
    <r>
      <rPr>
        <sz val="12"/>
        <color rgb="FF244800"/>
        <rFont val="Calibri Light"/>
        <family val="2"/>
        <scheme val="major"/>
      </rPr>
      <t>Related to governments or assemblies in Scotland, Wales, and Northern Ireland, and the London Assembly</t>
    </r>
    <r>
      <rPr>
        <b/>
        <sz val="12"/>
        <color rgb="FF244800"/>
        <rFont val="Calibri Light"/>
        <family val="2"/>
        <scheme val="major"/>
      </rPr>
      <t xml:space="preserve">
6. Governance (National) (Inc. Bodies, Agencies etc) - </t>
    </r>
    <r>
      <rPr>
        <sz val="12"/>
        <color rgb="FF244800"/>
        <rFont val="Calibri Light"/>
        <family val="2"/>
        <scheme val="major"/>
      </rPr>
      <t>This is a broad category. Alongside UK government, it contains advisorial bodies and many layers of departmental and non-departmental public sector organisations including NHS hospitals.</t>
    </r>
    <r>
      <rPr>
        <b/>
        <sz val="12"/>
        <color rgb="FF244800"/>
        <rFont val="Calibri Light"/>
        <family val="2"/>
        <scheme val="major"/>
      </rPr>
      <t xml:space="preserve">
7. Transport Regulators - </t>
    </r>
    <r>
      <rPr>
        <sz val="12"/>
        <color rgb="FF244800"/>
        <rFont val="Calibri Light"/>
        <family val="2"/>
        <scheme val="major"/>
      </rPr>
      <t>Organisations that are related to governance of transport - including STBs, PTEs, alongside non-governmental transport regulators.</t>
    </r>
    <r>
      <rPr>
        <b/>
        <sz val="12"/>
        <color rgb="FF244800"/>
        <rFont val="Calibri Light"/>
        <family val="2"/>
        <scheme val="major"/>
      </rPr>
      <t xml:space="preserve">
8. Transport Manufacturers / Stock Owners 
9. Transport Authorities / Bodies / Planners
10. Transport Service Providers / Operators
11. Transport (Professional Associations) - </t>
    </r>
    <r>
      <rPr>
        <sz val="12"/>
        <color rgb="FF244800"/>
        <rFont val="Calibri Light"/>
        <family val="2"/>
        <scheme val="major"/>
      </rPr>
      <t>Trade Unions, Organisational Unions.</t>
    </r>
    <r>
      <rPr>
        <b/>
        <sz val="12"/>
        <color rgb="FF244800"/>
        <rFont val="Calibri Light"/>
        <family val="2"/>
        <scheme val="major"/>
      </rPr>
      <t xml:space="preserve">
12. Transport (Other / Misc) - </t>
    </r>
    <r>
      <rPr>
        <sz val="12"/>
        <color rgb="FF244800"/>
        <rFont val="Calibri Light"/>
        <family val="2"/>
        <scheme val="major"/>
      </rPr>
      <t>Including private sector transport consultancies</t>
    </r>
    <r>
      <rPr>
        <b/>
        <sz val="12"/>
        <color rgb="FF244800"/>
        <rFont val="Calibri Light"/>
        <family val="2"/>
        <scheme val="major"/>
      </rPr>
      <t xml:space="preserve">
13. Academia
14. Advocacy - </t>
    </r>
    <r>
      <rPr>
        <sz val="12"/>
        <color rgb="FF244800"/>
        <rFont val="Calibri Light"/>
        <family val="2"/>
        <scheme val="major"/>
      </rPr>
      <t>Including Think Tanks and independent Advocates</t>
    </r>
    <r>
      <rPr>
        <b/>
        <sz val="12"/>
        <color rgb="FF244800"/>
        <rFont val="Calibri Light"/>
        <family val="2"/>
        <scheme val="major"/>
      </rPr>
      <t xml:space="preserve">
15. Commercial research, Design and Consulting
16. Commercial innovation and Enterprise
17. Regulatory bodies - </t>
    </r>
    <r>
      <rPr>
        <sz val="12"/>
        <color rgb="FF244800"/>
        <rFont val="Calibri Light"/>
        <family val="2"/>
        <scheme val="major"/>
      </rPr>
      <t>Independent national organisations responsible for regulation/standards such as BSI.</t>
    </r>
    <r>
      <rPr>
        <b/>
        <sz val="12"/>
        <color rgb="FF244800"/>
        <rFont val="Calibri Light"/>
        <family val="2"/>
        <scheme val="major"/>
      </rPr>
      <t xml:space="preserve">
18. Professional membership bodies</t>
    </r>
  </si>
  <si>
    <t>B: Stakeholder organisation</t>
  </si>
  <si>
    <t>Name of organisation</t>
  </si>
  <si>
    <t>C: Division within organisation</t>
  </si>
  <si>
    <t xml:space="preserve">Sub-division within organisation responsible for producing/funding resources, if given </t>
  </si>
  <si>
    <t>D: Main Headquarter Location</t>
  </si>
  <si>
    <t xml:space="preserve">Location of the organisation's head offices. This is used as an indication of where (geographically) a resource is produced or funded. </t>
  </si>
  <si>
    <t>E: Description</t>
  </si>
  <si>
    <t>Description of the stakeholder organisation, copied from their website</t>
  </si>
  <si>
    <t>F: Link</t>
  </si>
  <si>
    <t>Link to stakeholder website</t>
  </si>
  <si>
    <t>G: Resource funder or producer?</t>
  </si>
  <si>
    <r>
      <rPr>
        <b/>
        <sz val="12"/>
        <color rgb="FF244800"/>
        <rFont val="Calibri Light"/>
        <family val="2"/>
        <scheme val="major"/>
      </rPr>
      <t>Producer</t>
    </r>
    <r>
      <rPr>
        <sz val="12"/>
        <color rgb="FF244800"/>
        <rFont val="Calibri Light"/>
        <family val="2"/>
        <scheme val="major"/>
      </rPr>
      <t xml:space="preserve"> - The stakeholder organisation is named as the author or contributor to one or more resource entries in this database
</t>
    </r>
    <r>
      <rPr>
        <b/>
        <sz val="12"/>
        <color rgb="FF244800"/>
        <rFont val="Calibri Light"/>
        <family val="2"/>
        <scheme val="major"/>
      </rPr>
      <t>Funder</t>
    </r>
    <r>
      <rPr>
        <sz val="12"/>
        <color rgb="FF244800"/>
        <rFont val="Calibri Light"/>
        <family val="2"/>
        <scheme val="major"/>
      </rPr>
      <t xml:space="preserve"> - The stakeholder organisation is named as the funder/commissioner of one or more resource entries in this database
</t>
    </r>
    <r>
      <rPr>
        <b/>
        <sz val="12"/>
        <color rgb="FF244800"/>
        <rFont val="Calibri Light"/>
        <family val="2"/>
        <scheme val="major"/>
      </rPr>
      <t xml:space="preserve">Producer/Funder - </t>
    </r>
    <r>
      <rPr>
        <sz val="12"/>
        <color rgb="FF244800"/>
        <rFont val="Calibri Light"/>
        <family val="2"/>
        <scheme val="major"/>
      </rPr>
      <t xml:space="preserve">The organisation has both authored/contributed to and funded knowledge entries in the this database </t>
    </r>
  </si>
  <si>
    <t>H: Has the website been fully checked for resources?</t>
  </si>
  <si>
    <r>
      <rPr>
        <b/>
        <sz val="12"/>
        <color rgb="FF244800"/>
        <rFont val="Calibri Light"/>
        <family val="2"/>
        <scheme val="major"/>
      </rPr>
      <t>Checked</t>
    </r>
    <r>
      <rPr>
        <sz val="12"/>
        <color rgb="FF244800"/>
        <rFont val="Calibri Light"/>
        <family val="2"/>
        <scheme val="major"/>
      </rPr>
      <t xml:space="preserve"> - The research team has carried out a comprehensive search for resources on the stakeholder's website. </t>
    </r>
    <r>
      <rPr>
        <b/>
        <sz val="12"/>
        <color rgb="FF244800"/>
        <rFont val="Calibri Light"/>
        <family val="2"/>
        <scheme val="major"/>
      </rPr>
      <t xml:space="preserve">Please note that this does not guarantee that all relevant resources produced/funded by the organisation has been captured. 
Partly checked - </t>
    </r>
    <r>
      <rPr>
        <sz val="12"/>
        <color rgb="FF244800"/>
        <rFont val="Calibri Light"/>
        <family val="2"/>
        <scheme val="major"/>
      </rPr>
      <t xml:space="preserve">The research team has examined the stakeholder's website, but not in full.
</t>
    </r>
    <r>
      <rPr>
        <b/>
        <sz val="12"/>
        <color rgb="FF244800"/>
        <rFont val="Calibri Light"/>
        <family val="2"/>
        <scheme val="major"/>
      </rPr>
      <t xml:space="preserve">Not checked - </t>
    </r>
    <r>
      <rPr>
        <sz val="12"/>
        <color rgb="FF244800"/>
        <rFont val="Calibri Light"/>
        <family val="2"/>
        <scheme val="major"/>
      </rPr>
      <t xml:space="preserve">The research team has not visited the stakeholder's website. All resource entries associated with this stakholder have been identified and retrieved though other resource search techniques. </t>
    </r>
  </si>
  <si>
    <t>I: Date website was checked</t>
  </si>
  <si>
    <t xml:space="preserve">The date the stakeholder's website was checked for content. For checks carried out prior to the 29 March 2024, the date given is an estimate of when the check was carried out. </t>
  </si>
  <si>
    <t>RESOURCE CAPABILITIES SHEET GUIDANCE</t>
  </si>
  <si>
    <t>A: Capability Type</t>
  </si>
  <si>
    <t>1. Research/Design/Innovation Centres, Groups or Units
2. Forums/Panels/Networks
3. Living lab
4. Simulator
5. Resource collection
6. Tool
7. Funding Scheme
8. Research/Innovation/Engagement programme
9. Knowledge transfer</t>
  </si>
  <si>
    <t>B: Name</t>
  </si>
  <si>
    <t xml:space="preserve">Title of capability, as indicated by author. Untitled capabilities to be given a name by the individual entering the data.  </t>
  </si>
  <si>
    <t>C: Affiliation(s)</t>
  </si>
  <si>
    <t>Organisation(s) responsible for setting up, maintaining or hosting the capability</t>
  </si>
  <si>
    <t>D: Location</t>
  </si>
  <si>
    <t>Geographical location where the capability is located or hosted from</t>
  </si>
  <si>
    <t xml:space="preserve">Description of capability, copied directly from source whenever possible. When no description can be found, a very brief summary of the capability should be entered by the individual adding the capability to the repository.  </t>
  </si>
  <si>
    <t>Link to website</t>
  </si>
  <si>
    <t>Recommendations for further work</t>
  </si>
  <si>
    <t>OTHER KNOWLEDGE</t>
  </si>
  <si>
    <t>Origin</t>
  </si>
  <si>
    <t>National Rail Accessibility Map</t>
  </si>
  <si>
    <t>National Rail</t>
  </si>
  <si>
    <t>Online navigation and planning tool</t>
  </si>
  <si>
    <t>Making rail accessible: Helping older and disabled passengers</t>
  </si>
  <si>
    <t xml:space="preserve">Passenger information </t>
  </si>
  <si>
    <t>Mini ramp trial</t>
  </si>
  <si>
    <t>Trial</t>
  </si>
  <si>
    <t>Euston launches UK's first British Sign Language station announcements</t>
  </si>
  <si>
    <t>News story / Press release</t>
  </si>
  <si>
    <t>Access for All: assisted travel lounge opens in Birmingham</t>
  </si>
  <si>
    <t>TfL starts design work for ‘turn up and go’ ferry between Rotherhithe and Canary Wharf</t>
  </si>
  <si>
    <t xml:space="preserve">Cardiff Capital Region sees large rollout of widened EV charging bays </t>
  </si>
  <si>
    <t>Connected Kerb</t>
  </si>
  <si>
    <t>Significant Steps – Technical Analysis</t>
  </si>
  <si>
    <t>Department for Transport - National Archives</t>
  </si>
  <si>
    <t>Archived knowledge</t>
  </si>
  <si>
    <t>Significant Steps - Summary</t>
  </si>
  <si>
    <t>Significant Steps - Research</t>
  </si>
  <si>
    <t>Elizabeth line Equality Impact Assessment</t>
  </si>
  <si>
    <t>The rail social value tool</t>
  </si>
  <si>
    <t>Platform Train Interface Risk Assessment Tool</t>
  </si>
  <si>
    <t>Persons with Reduced Mobility Technical Specification for Interoperability/National Technical Specification Notice Mirror Group</t>
  </si>
  <si>
    <t>Academic Capabilities</t>
  </si>
  <si>
    <t>Testing and Trialling Facilities</t>
  </si>
  <si>
    <t>Understanding accessibility requirements for public sector bodies</t>
  </si>
  <si>
    <t>Central Digital and Data Office</t>
  </si>
  <si>
    <t>EQUALITY ACT 2010: PUBLIC SECTOR EQUALITY DUTY. WHAT DO I NEED TO KNOW?
A QUICK START GUIDE FOR PUBLIC SECTOR ORGANISATIONS</t>
  </si>
  <si>
    <t>Government Equalitites Office</t>
  </si>
  <si>
    <t>Guidance</t>
  </si>
  <si>
    <t>Heavy rail fleets: 2020 targeted accessibility compliance</t>
  </si>
  <si>
    <t>Rail vehicles built or refurbished to modern accessibility standards</t>
  </si>
  <si>
    <t>Rail Vehicle Accessibility Regulations exemption orders</t>
  </si>
  <si>
    <t>Abolition of the Disabled Persons Transport Committee: successor arrangements</t>
  </si>
  <si>
    <t>Department for Transport, Disabled Persons Transport Advisory Committee</t>
  </si>
  <si>
    <t>Future of the Disabled Persons Transport Advisory Committee</t>
  </si>
  <si>
    <t>Department for Transport, The Rt Hon Norman Baker</t>
  </si>
  <si>
    <t>DPTAC response: periodic review 23</t>
  </si>
  <si>
    <t>DPTAC response: review of Railways (Interoperability) Regulations (2011)</t>
  </si>
  <si>
    <t>Public Bodies Bill: Disabled Persons Transport Advisory Committee</t>
  </si>
  <si>
    <t>DPTAC working groups</t>
  </si>
  <si>
    <t>DPTAC response to ORR PR23 draft determination consultation</t>
  </si>
  <si>
    <t>Consultation response</t>
  </si>
  <si>
    <t>DPTAC response to ORR consultation on modifying the network license requirement on timetable publication</t>
  </si>
  <si>
    <t>DPTAC response to ORR complaints code of practice consultation</t>
  </si>
  <si>
    <t>DPTAC's response to the Williams-Shapps Plan for Rail consultation</t>
  </si>
  <si>
    <t>Championing equal access on public transport</t>
  </si>
  <si>
    <t xml:space="preserve">HM Government </t>
  </si>
  <si>
    <t>Campaign</t>
  </si>
  <si>
    <t>East Yorkshire bus company helps drivers understand dementia</t>
  </si>
  <si>
    <t>Case study</t>
  </si>
  <si>
    <t>Making Transport More Accessible</t>
  </si>
  <si>
    <t>Responsive bus service helps to connect communities</t>
  </si>
  <si>
    <t>No space – no problem!</t>
  </si>
  <si>
    <t>Safe to Fly – The changes made at Heathrow</t>
  </si>
  <si>
    <t>Greater Anglia pioneers staff training on accessibility issues</t>
  </si>
  <si>
    <t>Stagecoach introduces talking buses and ‘journey assistance’ cards</t>
  </si>
  <si>
    <t>Uber Boat by Thames Clippers</t>
  </si>
  <si>
    <t>Govia Thameslink Railway: Access Advisory Panel Member</t>
  </si>
  <si>
    <t>First Bus update their passenger app</t>
  </si>
  <si>
    <t>British Airways: Beyond Accessibility</t>
  </si>
  <si>
    <t>Brighton &amp; Hove and Metrobus: Helping Hand</t>
  </si>
  <si>
    <t>Heathrow Airport: Sunflower Lanyards</t>
  </si>
  <si>
    <t>Seeing Differently</t>
  </si>
  <si>
    <t>Accessible Train Travel and Facilities</t>
  </si>
  <si>
    <t>National rail</t>
  </si>
  <si>
    <t>Traveller guidance</t>
  </si>
  <si>
    <t>Changing places</t>
  </si>
  <si>
    <t>Ferry accessible travel</t>
  </si>
  <si>
    <t>Discover Ferries</t>
  </si>
  <si>
    <t>Accessible travel hub</t>
  </si>
  <si>
    <t>Access for All: funding to improve accessibility at rail stations</t>
  </si>
  <si>
    <t>Department for Transport, Network Rail</t>
  </si>
  <si>
    <t>Earning Inclusive Transport accreditation: a guide for transport operators</t>
  </si>
  <si>
    <t>Guidance for transport operators</t>
  </si>
  <si>
    <t>Blackpool Transport provides fully accessible rail replacement services</t>
  </si>
  <si>
    <t>Trentbarton provides training for wheelchair and mobility scooter users</t>
  </si>
  <si>
    <t>GTR's Try a Train days help to increase passengers' confidence</t>
  </si>
  <si>
    <t>£20 million fund marks one year on from the Inclusive Transport Strategy</t>
  </si>
  <si>
    <t>News story</t>
  </si>
  <si>
    <t>Assessing eligibility for concessionary bus travel</t>
  </si>
  <si>
    <t xml:space="preserve">Guidance for local authorities, </t>
  </si>
  <si>
    <t>Bus service improvement plan</t>
  </si>
  <si>
    <t>Guidance for local authorities, Guidance for operators</t>
  </si>
  <si>
    <t>Transport accessibility and disability</t>
  </si>
  <si>
    <t>Collection of guidance documents for passengers and operators</t>
  </si>
  <si>
    <t>Audio and visual funding for buses will make journeys accessible for all</t>
  </si>
  <si>
    <t>Department for Transport, Nusrat Ghani MP, The Rt Hon Grant Shapps MP</t>
  </si>
  <si>
    <t>Disabled people to benefit from better journeys thanks to service station funding</t>
  </si>
  <si>
    <t>Inclusive Transport Leaders Scheme</t>
  </si>
  <si>
    <t>Improving Assisted Travel</t>
  </si>
  <si>
    <t xml:space="preserve">Collection of guidance </t>
  </si>
  <si>
    <t>ORR welcomes progress by industry in training staff to support disabled passengers</t>
  </si>
  <si>
    <t>Press release</t>
  </si>
  <si>
    <t>Tens of thousands of railway staff trained in understanding disabled people’s needs</t>
  </si>
  <si>
    <t>ORR updates guidance to improve disabled passengers’ experience on rail replacement services</t>
  </si>
  <si>
    <t>Consultation on Accessible Travel Policy Guidance - accessibility of rail replacement services</t>
  </si>
  <si>
    <t>Collection of material related to consultation process</t>
  </si>
  <si>
    <t>Improving Assisted Travel – A consultation on changes to guidance for train and station operators on Disabled People's Protection Policy (DPPP)</t>
  </si>
  <si>
    <t>Disability awareness refresher training – regulator’s assessment</t>
  </si>
  <si>
    <t>Guidance for operators on Accessible Travel Policies</t>
  </si>
  <si>
    <t>Terms of Reference of ORR Accessible Travel Stakeholder Forum</t>
  </si>
  <si>
    <t>Terms of Reference</t>
  </si>
  <si>
    <t>Assisted Travel Advisory Group - Terms of Reference</t>
  </si>
  <si>
    <t>Disability confident</t>
  </si>
  <si>
    <t>Passengers with disabilities and reduced mobility - Information about your rights and how to access special assistance</t>
  </si>
  <si>
    <t>Passenger guidance</t>
  </si>
  <si>
    <t>Travelling with mobility and medical equipment - Information for passengers with disabilities and reduced mobility</t>
  </si>
  <si>
    <t>Arranging special assistance - Information for passengers with disabilities or reduced mobility</t>
  </si>
  <si>
    <t>Accessing special assistance at the airport - Information for passengers with disabilities and reduced mobility</t>
  </si>
  <si>
    <t>Getting medical clearance to fly - Information for passengers with disabilities or reduced mobility</t>
  </si>
  <si>
    <t>Passengers requiring special assistance - Travelling with a disability or reduced mobility</t>
  </si>
  <si>
    <t>Travelling with an assistance dog - Information for passengers with disabilities or reduced mobility</t>
  </si>
  <si>
    <t>Information for passengers - Information for passengers with disabilities or reduced mobility</t>
  </si>
  <si>
    <t>Accessing special assistance on your flight - Information for passengers with disabilities and reduced mobility</t>
  </si>
  <si>
    <t>Travelling with medicines, mobility and medical equipment - Information for passengers travelling with medicines, and those with disabilities and reduced mobility</t>
  </si>
  <si>
    <t>Access to Air Campaign - Activities relating to our campaign to make sure everyone has fair access to air travel.</t>
  </si>
  <si>
    <t>Regulator calls for views on plans to improve airline accessibility</t>
  </si>
  <si>
    <t>CAP 2374 – Additional guidance on the assistance service at UK airports</t>
  </si>
  <si>
    <t>UK Civil Aviation Authority calls out unacceptable levels of airport accessibility performance despite improvements</t>
  </si>
  <si>
    <t xml:space="preserve">Station ticket office reforms </t>
  </si>
  <si>
    <t>Letter to industry</t>
  </si>
  <si>
    <t xml:space="preserve">Re Station Ticket Office Reforms – Accessible Travel Policy (ATP) commitments </t>
  </si>
  <si>
    <t>Disability and equality staff training 2018-19: All Train Operating Companies (TOCs)</t>
  </si>
  <si>
    <t>Improve reliability of passenger assistance, ORR tells rail industry</t>
  </si>
  <si>
    <t>Equality watchdog welcomes rail ticket office closure consultation extension</t>
  </si>
  <si>
    <t>LNER improves service for disabled passengers, equality watchdog concludes</t>
  </si>
  <si>
    <t>Helping Network Rail to prevent discrimination against disabled people</t>
  </si>
  <si>
    <t>Legal action</t>
  </si>
  <si>
    <t>Network Rail signs agreement to prevent discrimination against disabled people</t>
  </si>
  <si>
    <t>All aboard? Barriers for disabled passengers on public transport</t>
  </si>
  <si>
    <t>Blog</t>
  </si>
  <si>
    <t>How we're improving access to public transport across regions</t>
  </si>
  <si>
    <t>Ensuring disabled people receive support needed to use public transport</t>
  </si>
  <si>
    <t>Making sure wheelchair spaces are a priority on buses</t>
  </si>
  <si>
    <t>Preventing discrimination against disabled people on Network Rail’s North West route</t>
  </si>
  <si>
    <t>Rail provider enters legal agreement with equality watchdog</t>
  </si>
  <si>
    <t>Equality watchdog welcomes cancellation of rail ticket office closure plans in England</t>
  </si>
  <si>
    <t>Western Isles Council agrees to provide accessible buses to get disabled pupils to school</t>
  </si>
  <si>
    <t>List of publications, incl. commentary, position papers and meeting minutes</t>
  </si>
  <si>
    <t>Collection of resources</t>
  </si>
  <si>
    <t>Post Brexit Travel with Assistance Dogs Update – February 2021</t>
  </si>
  <si>
    <t>List of Disability and Access Ambassadors</t>
  </si>
  <si>
    <t>List of key persons</t>
  </si>
  <si>
    <t>Digital transport in and for society, DIGNITY</t>
  </si>
  <si>
    <t>Cambridge University et al</t>
  </si>
  <si>
    <t>Project website</t>
  </si>
  <si>
    <t>Equality impact assessments for proposed 2022 central London bus route changes</t>
  </si>
  <si>
    <t>Collection of equality impact assessments</t>
  </si>
  <si>
    <t>Self-driving cars: the future of accessible transport, or a turn for the worse?</t>
  </si>
  <si>
    <t>Blog post</t>
  </si>
  <si>
    <t>Inaccessible, inaccurate, unavailable: how poor travel information and planning tools are preventing disabled people from getting around</t>
  </si>
  <si>
    <t>The cycle of transport poverty: how the cost-of-living crisis is locking disabled people indoors</t>
  </si>
  <si>
    <t>Community transport grant funding programme</t>
  </si>
  <si>
    <t>Transport service funding scheme</t>
  </si>
  <si>
    <t>Wheelchair Sector Grant Programme</t>
  </si>
  <si>
    <t xml:space="preserve">An introduction to the Inclusive Transport Leaders Scheme </t>
  </si>
  <si>
    <t>Guidance for transport leaders</t>
  </si>
  <si>
    <t>How to apply for Inclusive Transport Operator accreditation</t>
  </si>
  <si>
    <t>Guidance for operators</t>
  </si>
  <si>
    <t>Inclusive Transport Leaders Scheme terms, conditions and eligibility criteria</t>
  </si>
  <si>
    <t>Inclusive Transport Leaders Scheme: current accreditation record</t>
  </si>
  <si>
    <t>Rail Vehicle Accessibility: Metro systems</t>
  </si>
  <si>
    <t>Department for Transport; Office of Rail and Road; Disabled Persons Transport Advisory Committee; Baroness Vere of Norbiton</t>
  </si>
  <si>
    <t>Letter to metro operators</t>
  </si>
  <si>
    <t>Independent Disability Advisory Group</t>
  </si>
  <si>
    <t>Overview of advisory group's remit and members</t>
  </si>
  <si>
    <t>Inclusive Travel Guide</t>
  </si>
  <si>
    <t>Passenger information</t>
  </si>
  <si>
    <t>Age-friendly Tyburn</t>
  </si>
  <si>
    <t>Collection of documents</t>
  </si>
  <si>
    <t>Help with travel and transport costs for disabled people </t>
  </si>
  <si>
    <t>Guidance for financial assistance RE transport</t>
  </si>
  <si>
    <t>Streets Toolkit</t>
  </si>
  <si>
    <t>British Sign Language travel advice rolled out at major stations</t>
  </si>
  <si>
    <t>Global Railway Review</t>
  </si>
  <si>
    <t>Virgin Trains launches new Alexa feature for disabled passengers to book help</t>
  </si>
  <si>
    <t>itvNEWS</t>
  </si>
  <si>
    <t>Warm 'Welcome' on NorthLink Ferries with accessibility app</t>
  </si>
  <si>
    <t>App</t>
  </si>
  <si>
    <t>Please offer me a seat</t>
  </si>
  <si>
    <t>Travel support</t>
  </si>
  <si>
    <t>Help from staff</t>
  </si>
  <si>
    <t>Mobility and Access Committee for Scotland (MACS)</t>
  </si>
  <si>
    <t>Guidance for policy makers</t>
  </si>
  <si>
    <t>Questionnaire - Experiences of older people and disabled people using taxis in Northern Ireland (June 2018)</t>
  </si>
  <si>
    <t>Department for Infrastructure; Inclusive Mobility and Transport Advisory Committee</t>
  </si>
  <si>
    <t>Research instrument</t>
  </si>
  <si>
    <t>Inclusive communication guide</t>
  </si>
  <si>
    <t>General guidance on inclusive communication</t>
  </si>
  <si>
    <t>Scotland’s Inclusive Communication Hub</t>
  </si>
  <si>
    <t>Disability Equality Scotland; Sense Scotland</t>
  </si>
  <si>
    <t>Making Rail Accessible: Helping Older and Disabled Passengers</t>
  </si>
  <si>
    <t>Passenger information leaflet</t>
  </si>
  <si>
    <t>Metro Access Guide</t>
  </si>
  <si>
    <t>Newcastle Metro station access information</t>
  </si>
  <si>
    <t>Aviation Passenger Charter</t>
  </si>
  <si>
    <t>HOW DID WE FIND THE INFORMATION?</t>
  </si>
  <si>
    <t>Academic literature search strings and filters</t>
  </si>
  <si>
    <t>SCOPUS SEARCH - 08/11/2023</t>
  </si>
  <si>
    <t>GOOGLE SCHOLAR SEARCH - 13/11/2023</t>
  </si>
  <si>
    <t>n: 18200</t>
  </si>
  <si>
    <t>n: 339</t>
  </si>
  <si>
    <t>Manually excluded (Multiple reasons may apply)</t>
  </si>
  <si>
    <t>Duplications: 16</t>
  </si>
  <si>
    <t>Not disability related: 36</t>
  </si>
  <si>
    <t>Not transport related: 119</t>
  </si>
  <si>
    <t>Not transport related: 21</t>
  </si>
  <si>
    <t>Outdated: 2</t>
  </si>
  <si>
    <t>Outdated: 7</t>
  </si>
  <si>
    <t>Not focused on UK: 2</t>
  </si>
  <si>
    <t>Not focused on UK: 60</t>
  </si>
  <si>
    <t>Other: 4</t>
  </si>
  <si>
    <t>Other: 3</t>
  </si>
  <si>
    <t>Total Excluded: 267</t>
  </si>
  <si>
    <t>Total Excluded: 135</t>
  </si>
  <si>
    <t>Total Included: 72</t>
  </si>
  <si>
    <t>Total Included: 10</t>
  </si>
  <si>
    <t>SCOPUS SEARCH - 17/01/2024</t>
  </si>
  <si>
    <t>Search terms: TRANSPORT MODE</t>
  </si>
  <si>
    <t>Search terms: CAPABILITY AREA</t>
  </si>
  <si>
    <t>Search term: JOURNEY STAGE</t>
  </si>
  <si>
    <t>Search terms: OTHER TAGS</t>
  </si>
  <si>
    <t xml:space="preserve">(accessib* OR inclusi* OR disab*) AND (“journey planning” OR streetscapes OR “journey preparation” OR “journey payment” OR “travel information” OR “first-mile travel” OR “airport security checks” OR pavement OR “transport complaints”) AND (UK OR “United Kingdom” OR “Great Britain” OR England OR Wales OR Scotland OR “Northern Ireland”) </t>
  </si>
  <si>
    <t xml:space="preserve">(accessib* OR inclusi* OR disab*) AND (transport OR travel) AND (facilities OR COVID OR “street-level built environment” OR “low-traffic neighbourhoods” OR “rural transport” OR “urban transport” OR injuries OR “passenger rights” OR attitudes) AND (UK OR “United Kingdom” OR “Great Britain” OR England OR Wales OR Scotland OR “Northern Ireland”) </t>
  </si>
  <si>
    <t>The following limitations and filters were applied to all searches:</t>
  </si>
  <si>
    <t>n: 1595</t>
  </si>
  <si>
    <t>Total Excluded: 1517 (of which 138 duplicates)</t>
  </si>
  <si>
    <t>Total Included: 78</t>
  </si>
  <si>
    <t>Academic literature search limitations and comments</t>
  </si>
  <si>
    <t>Grey and white literature, stakeholders, and capabilities</t>
  </si>
  <si>
    <t xml:space="preserve">Unlike the academic searches, the approaches taken for identifying other types of literature, stakeholders and capabilities were much more organic and unsystematic. A timeframe was not applied, although KNOWLEDGE produced before the year 2000 was generally not included. 
The team began by searching websites of known resource producers/funders, as well as the websites of stakeholders identified in previous ncat work. </t>
  </si>
  <si>
    <t xml:space="preserve">Planned and ongoing resource/research projects was also difficult to search for in a systematic way. The team searched the CORDIS European Commission database and the UKRI database for all awarded UK research council grants. We also did targeted searches for information on ongoing work for a select number of stakeholder websites (mostly academic research units, groups or centres). A commonly encountered issue was that many project sites were poorly updated. 
</t>
  </si>
  <si>
    <t>The team also asked colleagues and ncat partners for suggestions of things to add or places to search. Searching one website or scanning an abstract would often lead to new ideas for where to search next. 
As more resources were entered into the collection, more organisations were added to the stakeholder list. The team then changed tactic and started to search through the websites of identified stakeholders to see if they contained more resources to add to the collection. Due to the large number of identified stakeholders, the team was not able to complete the scan of stakeholder websites within the duration of this project.</t>
  </si>
  <si>
    <t xml:space="preserve">Due to resource constraints, capabilities were never directly searched for. Those included in the Capability sheet were all encounter during our resource searches.
A very small number of published/completed, on-going and planned resource/research projects were identified through stakeholder interviews (interview study still ongoing at the time of writing, 160224). </t>
  </si>
  <si>
    <t>Type of resource</t>
  </si>
  <si>
    <t>Type of output</t>
  </si>
  <si>
    <t>Transport Type</t>
  </si>
  <si>
    <t>Topic</t>
  </si>
  <si>
    <t>Stakeholder Labels</t>
  </si>
  <si>
    <t>Capability labels</t>
  </si>
  <si>
    <t>Any activity taken in advance of travel exc. First/last mile</t>
  </si>
  <si>
    <t>Hearing</t>
  </si>
  <si>
    <t>Activities to adjust (through cancellation or rebooking), or give feedback on travel</t>
  </si>
  <si>
    <t>Tram/Light Rail</t>
  </si>
  <si>
    <t>Associated with travelling to the identified 'Transport Mode'</t>
  </si>
  <si>
    <t>At stations, ports, infrastructure, alongside systems and processes such as security, check-in</t>
  </si>
  <si>
    <t>Dexterity</t>
  </si>
  <si>
    <t>Getting onto or off of the identified 'Transport Mode'</t>
  </si>
  <si>
    <t>Being on board, or using the 'Transport Mode' (inc. active travel such as walking, wheeling cycling.</t>
  </si>
  <si>
    <t>Passenger information, delivered e.g. through apps, on digital screens, websites, etc.</t>
  </si>
  <si>
    <t>Interaction and communications with other passengers or transport staff</t>
  </si>
  <si>
    <t>Not apparent</t>
  </si>
  <si>
    <t>Rural transport</t>
  </si>
  <si>
    <t>Considering all/several end-to-end aspects of a journey</t>
  </si>
  <si>
    <t>Motorcycle</t>
  </si>
  <si>
    <t>Appearance</t>
  </si>
  <si>
    <t>Transport (Professional Associations)</t>
  </si>
  <si>
    <t>Continence</t>
  </si>
  <si>
    <t>Multimodal</t>
  </si>
  <si>
    <t>Electric Vehicle</t>
  </si>
  <si>
    <t>2. Entries in the database have been tagged and categorised based on information given in abstracts or summaries,</t>
  </si>
  <si>
    <t xml:space="preserve"> limiting the precision with which tags are applied.</t>
  </si>
  <si>
    <t xml:space="preserve">3. Entries in the database have not been categorised by type of publication (e.g. conference proceedings, journal article, </t>
  </si>
  <si>
    <t>book chapter, etc), which may impact the user's ability to assess the nature and quality of the piece of knowledge.</t>
  </si>
  <si>
    <t xml:space="preserve">b) Knowledge produced by identified stakeholders, that is not already included in the repository. </t>
  </si>
  <si>
    <t>Stakeholder websites that have not yet been fully examined are indicated in the Stakeholder sheet.</t>
  </si>
  <si>
    <t xml:space="preserve">6. The knowledge scan inadequately covered datasets. </t>
  </si>
  <si>
    <t xml:space="preserve">This was mainly due to time and resource constraints preventing us from fully exploring data repositories and banks. </t>
  </si>
  <si>
    <r>
      <t xml:space="preserve">The knowledge tab includes all identified </t>
    </r>
    <r>
      <rPr>
        <b/>
        <sz val="14"/>
        <rFont val="Lexend Light"/>
      </rPr>
      <t>published</t>
    </r>
    <r>
      <rPr>
        <sz val="14"/>
        <rFont val="Lexend Light"/>
      </rPr>
      <t xml:space="preserve"> literature, as well as information about </t>
    </r>
    <r>
      <rPr>
        <b/>
        <sz val="14"/>
        <rFont val="Lexend Light"/>
      </rPr>
      <t>ongoing</t>
    </r>
    <r>
      <rPr>
        <sz val="14"/>
        <rFont val="Lexend Light"/>
      </rPr>
      <t xml:space="preserve"> and </t>
    </r>
    <r>
      <rPr>
        <b/>
        <sz val="14"/>
        <rFont val="Lexend Light"/>
      </rPr>
      <t>planned</t>
    </r>
    <r>
      <rPr>
        <sz val="14"/>
        <rFont val="Lexend Light"/>
      </rPr>
      <t xml:space="preserve"> knowledge projects. You can use the square buttons at the top of each column to filter each column. Below you can find information on how information have been documented in each column, and what the different subcategories, or 'tags' mean. Please refer to this guidance if you intend to populate the spreadsheet with new data.</t>
    </r>
  </si>
  <si>
    <r>
      <t xml:space="preserve">1. Research - </t>
    </r>
    <r>
      <rPr>
        <sz val="12"/>
        <rFont val="Calibri Light"/>
        <family val="2"/>
        <scheme val="major"/>
      </rPr>
      <t xml:space="preserve">Studies and research carried out for the sake of advancing knowledge or improving a particular service/product. Can be produced by academia, commercial research organisations or not-for-profits. Generally uses standard methodological quantitative, qualitative or theoretical techniques to arrive at ‘knowledge’.   
</t>
    </r>
    <r>
      <rPr>
        <b/>
        <sz val="12"/>
        <rFont val="Calibri Light"/>
        <family val="2"/>
        <scheme val="major"/>
      </rPr>
      <t xml:space="preserve">2. Policy and Regulation - </t>
    </r>
    <r>
      <rPr>
        <sz val="12"/>
        <rFont val="Calibri Light"/>
        <family val="2"/>
        <scheme val="major"/>
      </rPr>
      <t xml:space="preserve">Official documents summarising codes of practice, rules, laws and principles used to achieve the goals of central and local government. This category also includes documents intended to directly influence policy, such as consultation responses. 
</t>
    </r>
    <r>
      <rPr>
        <b/>
        <sz val="12"/>
        <rFont val="Calibri Light"/>
        <family val="2"/>
        <scheme val="major"/>
      </rPr>
      <t xml:space="preserve">3. Technical documentation - </t>
    </r>
    <r>
      <rPr>
        <sz val="12"/>
        <rFont val="Calibri Light"/>
        <family val="2"/>
        <scheme val="major"/>
      </rPr>
      <t xml:space="preserve">Information on how technologies and services can best be designed and built to ensure they serve their intended purpose safely and responsibly. Examples include technical requirements, standards, style and design guides, safety cases, etc.
</t>
    </r>
    <r>
      <rPr>
        <b/>
        <sz val="12"/>
        <rFont val="Calibri Light"/>
        <family val="2"/>
        <scheme val="major"/>
      </rPr>
      <t xml:space="preserve">4. Data set - </t>
    </r>
    <r>
      <rPr>
        <sz val="12"/>
        <rFont val="Calibri Light"/>
        <family val="2"/>
        <scheme val="major"/>
      </rPr>
      <t xml:space="preserve">Collection of raw data that is available for analysis and 'knowledge-generation' 
</t>
    </r>
    <r>
      <rPr>
        <b/>
        <sz val="12"/>
        <rFont val="Calibri Light"/>
        <family val="2"/>
        <scheme val="major"/>
      </rPr>
      <t xml:space="preserve">5. Strategy - </t>
    </r>
    <r>
      <rPr>
        <sz val="12"/>
        <rFont val="Calibri Light"/>
        <family val="2"/>
        <scheme val="major"/>
      </rPr>
      <t xml:space="preserve">Evidence-supported recommendations on what ecosystem actors should be doing in the short-, medium-, and long-term (and why).
</t>
    </r>
    <r>
      <rPr>
        <b/>
        <sz val="12"/>
        <rFont val="Calibri Light"/>
        <family val="2"/>
        <scheme val="major"/>
      </rPr>
      <t xml:space="preserve">6. Evaluations and learnings - </t>
    </r>
    <r>
      <rPr>
        <sz val="12"/>
        <rFont val="Calibri Light"/>
        <family val="2"/>
        <scheme val="major"/>
      </rPr>
      <t xml:space="preserve">Insights gathered when a service/technology has been implemented into the ‘real-world’, such as from trials, demonstrations and the implementation of new innovations and interventions. Can take the form of evaluative reports, best practice, case studies, etc.
</t>
    </r>
  </si>
  <si>
    <r>
      <t xml:space="preserve">1. </t>
    </r>
    <r>
      <rPr>
        <b/>
        <sz val="12"/>
        <rFont val="Calibri Light"/>
        <family val="2"/>
        <scheme val="major"/>
      </rPr>
      <t xml:space="preserve">Academic literature </t>
    </r>
    <r>
      <rPr>
        <sz val="12"/>
        <rFont val="Calibri Light"/>
        <family val="2"/>
        <scheme val="major"/>
      </rPr>
      <t xml:space="preserve">- Papers, documents, books and conference proceedings published in academic journals or by academic publishing companies, or made available through University websites. Having undergone a formal academic peer-review process is not an inclusion criteria for this category.
2. </t>
    </r>
    <r>
      <rPr>
        <b/>
        <sz val="12"/>
        <rFont val="Calibri Light"/>
        <family val="2"/>
        <scheme val="major"/>
      </rPr>
      <t xml:space="preserve">Grey literature </t>
    </r>
    <r>
      <rPr>
        <sz val="12"/>
        <rFont val="Calibri Light"/>
        <family val="2"/>
        <scheme val="major"/>
      </rPr>
      <t xml:space="preserve">- Literature that is not published within traditional commercial and academic publishing and distribution channels. Examples include government documents, research reports published on, e.g., charity websites or by consultancies, working papers, white papers, evaluations, policy documents, technical reports, etc. 
3. </t>
    </r>
    <r>
      <rPr>
        <b/>
        <sz val="12"/>
        <rFont val="Calibri Light"/>
        <family val="2"/>
        <scheme val="major"/>
      </rPr>
      <t>White literature</t>
    </r>
    <r>
      <rPr>
        <sz val="12"/>
        <rFont val="Calibri Light"/>
        <family val="2"/>
        <scheme val="major"/>
      </rPr>
      <t xml:space="preserve"> - Commercially published literature, that tends to be hidden behind a paywall (excluding academic literature behind paywalls). Please note that so-called ‘white papers’ generally fall within the ‘grey literature’ category.  </t>
    </r>
  </si>
  <si>
    <r>
      <t xml:space="preserve">1. Published/Completed - </t>
    </r>
    <r>
      <rPr>
        <sz val="12"/>
        <rFont val="Calibri Light"/>
        <family val="2"/>
        <scheme val="major"/>
      </rPr>
      <t xml:space="preserve">Resource has been published / Project is completed
</t>
    </r>
  </si>
  <si>
    <r>
      <t xml:space="preserve">2. In progress - </t>
    </r>
    <r>
      <rPr>
        <sz val="12"/>
        <rFont val="Calibri Light"/>
        <family val="2"/>
        <scheme val="major"/>
      </rPr>
      <t>Project/Research activity is currently in progress</t>
    </r>
    <r>
      <rPr>
        <b/>
        <sz val="12"/>
        <rFont val="Calibri Light"/>
        <family val="2"/>
        <scheme val="major"/>
      </rPr>
      <t xml:space="preserve">
</t>
    </r>
  </si>
  <si>
    <r>
      <t xml:space="preserve">3. Planned - </t>
    </r>
    <r>
      <rPr>
        <sz val="12"/>
        <rFont val="Calibri Light"/>
        <family val="2"/>
        <scheme val="major"/>
      </rPr>
      <t>Project/research activity is planned for the future</t>
    </r>
  </si>
  <si>
    <t xml:space="preserve">Title of document or project, as indicated by author. 
</t>
  </si>
  <si>
    <t xml:space="preserve">Untitled projects (e.g. planned/ongoing) to be given a name by the individual entering the data.  </t>
  </si>
  <si>
    <t xml:space="preserve">Description of work, copied directly from source whenever possible. When no description can be found, </t>
  </si>
  <si>
    <t xml:space="preserve">a very brief summary of the work should be entered by the individual adding the work/project to the repository.  </t>
  </si>
  <si>
    <t>3. For planned projects: Expected starting year</t>
  </si>
  <si>
    <t xml:space="preserve">1. For published literature: Year of publication
</t>
  </si>
  <si>
    <t>2. For on-going projects: Expected year of completion</t>
  </si>
  <si>
    <t xml:space="preserve">Name of the organisation that commissioned or funded the work </t>
  </si>
  <si>
    <t>(if different to authoring organisation or author's affiliation), when given</t>
  </si>
  <si>
    <r>
      <t xml:space="preserve">Select the impairment area that the document or project concerns (multiple selections allowed).
</t>
    </r>
    <r>
      <rPr>
        <sz val="12"/>
        <rFont val="Calibri Light"/>
        <family val="2"/>
        <scheme val="major"/>
      </rPr>
      <t>1. Hearing 
2. Vision 
3. Mobility 
4. Dexterity 
5. Learning 
6. Socially or behaviourally 
7. Memory 
8. Diet 
9. Communicating 
10. Mental health 
11. Appearance 
12. Stamina/Breathing 
13. Continence 
14. Non-visible 
15. Pan-impairment - Use this tag when pan-impairment is mentioned or when disability/accessibility is discussed in general terms
16. Complex - Concerning individuals with multiple impairments</t>
    </r>
  </si>
  <si>
    <r>
      <t xml:space="preserve">Select the transport mode that the document or project concerns (multiple selections allowed).
</t>
    </r>
    <r>
      <rPr>
        <sz val="12"/>
        <rFont val="Calibri Light"/>
        <family val="2"/>
        <scheme val="major"/>
      </rPr>
      <t xml:space="preserve">1. Train 
2. Tram/Light 
3. Rail 
4. Rapid Transit 
5. Bus/Coach 
6. DRT/Community Transport/Dial-a-ride 
7. Ferry/Hovercraft 
8. Cycling 
9. Walking &amp; Wheeling 
10. Private car 
11. Motorcycle 
12. Private hire taxi/Ride hailing 
13. Micromobility 
14. Aviation 
15. Mobility as a Service 
16. Public Transport 
17. Multimodal 
18. Connected and Automated 
19. Electric vehicle 
20. Other
21. Unspecified </t>
    </r>
  </si>
  <si>
    <r>
      <t>Select the Journey Stage(s) that the document or project concerns (multiple selections allowed).</t>
    </r>
    <r>
      <rPr>
        <sz val="12"/>
        <rFont val="Calibri Light"/>
        <family val="2"/>
        <scheme val="major"/>
      </rPr>
      <t xml:space="preserve">
1.</t>
    </r>
    <r>
      <rPr>
        <b/>
        <sz val="12"/>
        <rFont val="Calibri Light"/>
        <family val="2"/>
        <scheme val="major"/>
      </rPr>
      <t xml:space="preserve"> Planning/Preparation/Payment </t>
    </r>
    <r>
      <rPr>
        <sz val="12"/>
        <rFont val="Calibri Light"/>
        <family val="2"/>
        <scheme val="major"/>
      </rPr>
      <t xml:space="preserve">- Activities taken in advance of travel
2. </t>
    </r>
    <r>
      <rPr>
        <b/>
        <sz val="12"/>
        <rFont val="Calibri Light"/>
        <family val="2"/>
        <scheme val="major"/>
      </rPr>
      <t>Cancelling travel/reporting issues</t>
    </r>
    <r>
      <rPr>
        <sz val="12"/>
        <rFont val="Calibri Light"/>
        <family val="2"/>
        <scheme val="major"/>
      </rPr>
      <t xml:space="preserve"> - Activities to adjust (through cancellation or rebooking), or give feedback on travel
3. </t>
    </r>
    <r>
      <rPr>
        <b/>
        <sz val="12"/>
        <rFont val="Calibri Light"/>
        <family val="2"/>
        <scheme val="major"/>
      </rPr>
      <t xml:space="preserve">First or last mile travel </t>
    </r>
    <r>
      <rPr>
        <sz val="12"/>
        <rFont val="Calibri Light"/>
        <family val="2"/>
        <scheme val="major"/>
      </rPr>
      <t xml:space="preserve">- Associated with travelling to or from a secondary 'Transport Mode,' or travelling within the local area.  
4. </t>
    </r>
    <r>
      <rPr>
        <b/>
        <sz val="12"/>
        <rFont val="Calibri Light"/>
        <family val="2"/>
        <scheme val="major"/>
      </rPr>
      <t xml:space="preserve">Waiting and interchanging </t>
    </r>
    <r>
      <rPr>
        <sz val="12"/>
        <rFont val="Calibri Light"/>
        <family val="2"/>
        <scheme val="major"/>
      </rPr>
      <t xml:space="preserve">- Spending time at transport hubs, stations, terminals, airport and other transport infrastructure. The category also includes interaction with systems and processes such as security, check-in.
5. </t>
    </r>
    <r>
      <rPr>
        <b/>
        <sz val="12"/>
        <rFont val="Calibri Light"/>
        <family val="2"/>
        <scheme val="major"/>
      </rPr>
      <t xml:space="preserve">Boarding or alighting </t>
    </r>
    <r>
      <rPr>
        <sz val="12"/>
        <rFont val="Calibri Light"/>
        <family val="2"/>
        <scheme val="major"/>
      </rPr>
      <t xml:space="preserve">- Getting onto or off of the identified 'Transport Mode'
6. </t>
    </r>
    <r>
      <rPr>
        <b/>
        <sz val="12"/>
        <rFont val="Calibri Light"/>
        <family val="2"/>
        <scheme val="major"/>
      </rPr>
      <t>Travelling</t>
    </r>
    <r>
      <rPr>
        <sz val="12"/>
        <rFont val="Calibri Light"/>
        <family val="2"/>
        <scheme val="major"/>
      </rPr>
      <t xml:space="preserve"> - Being on board or using the 'Transport Mode' (inc. active travel such as walking, wheeling, cycling).
7. </t>
    </r>
    <r>
      <rPr>
        <b/>
        <sz val="12"/>
        <rFont val="Calibri Light"/>
        <family val="2"/>
        <scheme val="major"/>
      </rPr>
      <t>Information</t>
    </r>
    <r>
      <rPr>
        <sz val="12"/>
        <rFont val="Calibri Light"/>
        <family val="2"/>
        <scheme val="major"/>
      </rPr>
      <t xml:space="preserve"> - Accessing information about the journey, e.g. through apps, on digital screens, websites, etc.
8. </t>
    </r>
    <r>
      <rPr>
        <b/>
        <sz val="12"/>
        <rFont val="Calibri Light"/>
        <family val="2"/>
        <scheme val="major"/>
      </rPr>
      <t>Communication</t>
    </r>
    <r>
      <rPr>
        <sz val="12"/>
        <rFont val="Calibri Light"/>
        <family val="2"/>
        <scheme val="major"/>
      </rPr>
      <t xml:space="preserve"> - Interaction and communications with other passengers or transport staff, including through passenger assist 
9. </t>
    </r>
    <r>
      <rPr>
        <b/>
        <sz val="12"/>
        <rFont val="Calibri Light"/>
        <family val="2"/>
        <scheme val="major"/>
      </rPr>
      <t>End-to-end (All phases)</t>
    </r>
    <r>
      <rPr>
        <sz val="12"/>
        <rFont val="Calibri Light"/>
        <family val="2"/>
        <scheme val="major"/>
      </rPr>
      <t xml:space="preserve"> - Considering all/several end-to-end aspects of a journey
10. </t>
    </r>
    <r>
      <rPr>
        <b/>
        <sz val="12"/>
        <rFont val="Calibri Light"/>
        <family val="2"/>
        <scheme val="major"/>
      </rPr>
      <t>Parking and Charging</t>
    </r>
    <r>
      <rPr>
        <sz val="12"/>
        <rFont val="Calibri Light"/>
        <family val="2"/>
        <scheme val="major"/>
      </rPr>
      <t xml:space="preserve">
11. </t>
    </r>
    <r>
      <rPr>
        <b/>
        <sz val="12"/>
        <rFont val="Calibri Light"/>
        <family val="2"/>
        <scheme val="major"/>
      </rPr>
      <t>Unspecified</t>
    </r>
    <r>
      <rPr>
        <sz val="12"/>
        <rFont val="Calibri Light"/>
        <family val="2"/>
        <scheme val="major"/>
      </rPr>
      <t xml:space="preserve"> - not apparent</t>
    </r>
  </si>
  <si>
    <r>
      <rPr>
        <b/>
        <sz val="12"/>
        <rFont val="Calibri Light"/>
        <family val="2"/>
        <scheme val="major"/>
      </rPr>
      <t xml:space="preserve">Select the UK areas 
that the document or project concerns (multiple selections allowed)
</t>
    </r>
    <r>
      <rPr>
        <sz val="12"/>
        <rFont val="Calibri Light"/>
        <family val="2"/>
        <scheme val="major"/>
      </rPr>
      <t xml:space="preserve">
United Kingdom (all countries) 
England (all regions) 
Wales 
Scotland 
Northern Ireland 
Great Britain 
England - London 
England - East of 
England - West Midlands 
England - North West 
England - North East 
England - East Midlands 
England - South West 
England - South East 
England - Yorkshire and the Humber 
United Kingdom (not specified) - Select when document/project is clearly about the UK, but specific areas within the UK are not given.</t>
    </r>
  </si>
  <si>
    <t xml:space="preserve">1. COVID 
2. Low-traffic neighbourhood 
3. Street-level built environment
4. Rural transport
5. Urban transport
6. Older travellers 
7. Facilities - Facilities used during travel, such as public toilets, change rooms, etc.
8. Attitudes - Attitudes held by disabled travellers or by other passengers
9. Injuries - Relating to accidents and injuries obtained during travel
10. Passenger rights - Relating to the rights of disabled passengers as stated by law, or to transport equity more generally
11. Passenger assist - Relating to passenger assistance services and schemes
</t>
  </si>
  <si>
    <t xml:space="preserve">The Stakeholder Sheet lists organisations involved in the production or funding/commissioning of resources </t>
  </si>
  <si>
    <t xml:space="preserve">identified as part of this project. The list therefore reflects the resource collection, and is only as comprehensive </t>
  </si>
  <si>
    <t xml:space="preserve">as the collection is. You can use the square buttons at the top of each column to filter each column. </t>
  </si>
  <si>
    <t xml:space="preserve">If you enter a new resource to the database, please also take a moment to ensure that the authoring and  </t>
  </si>
  <si>
    <t xml:space="preserve">funding organisations (I/A) are included in the stakeholder list. </t>
  </si>
  <si>
    <t xml:space="preserve">The resource capabilities sheet captures a diversity of 'entities' or 'assets' that in some way supports and facilitates the </t>
  </si>
  <si>
    <t xml:space="preserve">production of accessible transport "knowledge". This can include tools, facilities for research and testing, innovation </t>
  </si>
  <si>
    <t xml:space="preserve">programmes, forums and networks, or stakeholder groups or centres that bring together experts and practitioners to work on </t>
  </si>
  <si>
    <t xml:space="preserve">accessible transport issues in a very targeted way. You can use the square buttons at the top of each </t>
  </si>
  <si>
    <t xml:space="preserve">column to filter each column. This resource capability map is in its infancy and further work is required to expand the map and </t>
  </si>
  <si>
    <t>capture capabilities more systematically.</t>
  </si>
  <si>
    <t>We recommend that the map is expanded on following a scoping exercise to more precisely define what is meant by a resource capability and what is not included</t>
  </si>
  <si>
    <t xml:space="preserve"> in the term. It is also important to clearly define how capabilities differ from 'resources' or 'stakeholders'. The 'types' of capability listed in the current map have </t>
  </si>
  <si>
    <t xml:space="preserve">been idenfitied ad-hoc. The scoping excercise will likely unveil other types of capabilities relevant to capture in the map. </t>
  </si>
  <si>
    <t xml:space="preserve">This sheet is for resources that we have come across in our searches that are related to accessible transport but do not otherwise fit our criteria for </t>
  </si>
  <si>
    <t xml:space="preserve">what to include in the resource collection. The items in this list are included for interest only - they have not been systematically searched for, </t>
  </si>
  <si>
    <t xml:space="preserve">nor have they been systematically assessed or documented. </t>
  </si>
  <si>
    <t xml:space="preserve">The 2015-present timeframe might be too narrow, although larger search returns would have become unmanageable, </t>
  </si>
  <si>
    <t xml:space="preserve">especially for the more specific searches in the second round. </t>
  </si>
  <si>
    <t xml:space="preserve">The Google search was largely unsuccessful, possibly due to poorly written search strings. We also carried out a JSTOR </t>
  </si>
  <si>
    <t xml:space="preserve">search that was entirely unsuccessful and therefore not included above. </t>
  </si>
  <si>
    <t xml:space="preserve">The specific searches in the second round returned large amounts of out-of-scope papers. It is possible that better search </t>
  </si>
  <si>
    <t xml:space="preserve">strings or filters would have reduced the amount of irrelevant data.  </t>
  </si>
  <si>
    <t>Due to the large amount of out-of-scope papers (n=1517) retrieved in the second round, we were not able to document</t>
  </si>
  <si>
    <t xml:space="preserve"> reasons for exclusion. </t>
  </si>
  <si>
    <t>We used several different approaches to identify RESOURCES, stakeholders and capabilities.</t>
  </si>
  <si>
    <t>Here you can find a summary of the approaches we used and their limitations.</t>
  </si>
  <si>
    <t xml:space="preserve">We ran two database searches in Nov '23 and Jan '24. The first one used general search terms, and the second one used </t>
  </si>
  <si>
    <t xml:space="preserve">and Google Scholar. </t>
  </si>
  <si>
    <t xml:space="preserve">very specific key words. Both searches looked at literature published 2015 and later. Searches were carried out on Scopus 
</t>
  </si>
  <si>
    <t xml:space="preserve">The searches below include *, OR and AND.
</t>
  </si>
  <si>
    <t xml:space="preserve">The * is a wildcard operator that searches for multiple stems or endings of words, for example inclusive, inclusivity, inclusion.
</t>
  </si>
  <si>
    <t xml:space="preserve">The OR operator is used to include multiple terms in the search where any one of them can be present for a result to be included.
</t>
  </si>
  <si>
    <t xml:space="preserve">The AND operator ensures that all the terms connected by it are present in the search results. </t>
  </si>
  <si>
    <t xml:space="preserve"> The second search returned 78 additional papers (duplicates not included). </t>
  </si>
  <si>
    <t xml:space="preserve">The first search returned a total of 82 papers that met the criteria for inclusion in the database.
</t>
  </si>
  <si>
    <t xml:space="preserve">The remaining 29 academic literature entries in the database were identified through less systematic approaches, for example as part of the grey </t>
  </si>
  <si>
    <t xml:space="preserve">literature search, through scanning lists of references or following links suggested by Scopus. </t>
  </si>
  <si>
    <t xml:space="preserve">PRISMA 2020 approach for searches of databases, registers and other sources. </t>
  </si>
  <si>
    <r>
      <rPr>
        <sz val="12"/>
        <rFont val="Arial"/>
        <family val="2"/>
      </rPr>
      <t>Most of the academic literature in the repository was identified using the</t>
    </r>
    <r>
      <rPr>
        <sz val="12"/>
        <color theme="1"/>
        <rFont val="Arial"/>
        <family val="2"/>
      </rPr>
      <t xml:space="preserve"> </t>
    </r>
  </si>
  <si>
    <r>
      <rPr>
        <b/>
        <sz val="11"/>
        <color theme="1"/>
        <rFont val="Arial"/>
        <family val="2"/>
      </rPr>
      <t>Search term:</t>
    </r>
    <r>
      <rPr>
        <sz val="11"/>
        <color theme="1"/>
        <rFont val="Arial"/>
        <family val="2"/>
      </rPr>
      <t xml:space="preserve"> (accessib* OR inclusi* OR disab*) AND (transport* OR travel) AND (UK OR “United Kingdom” OR “Great Britain” OR England OR Wales OR Scotland OR “Northern Ireland”) </t>
    </r>
  </si>
  <si>
    <r>
      <rPr>
        <b/>
        <sz val="11"/>
        <color theme="1"/>
        <rFont val="Arial"/>
        <family val="2"/>
      </rPr>
      <t xml:space="preserve">Search term: </t>
    </r>
    <r>
      <rPr>
        <sz val="11"/>
        <color theme="1"/>
        <rFont val="Arial"/>
        <family val="2"/>
      </rPr>
      <t>(disab* OR accessib* OR inclusiv*) AND (travel OR transport) AND ("United Kingdom" OR "Great Britain" OR Wales OR "Northern Ireland" OR England OR Scotland)</t>
    </r>
  </si>
  <si>
    <r>
      <rPr>
        <b/>
        <sz val="11"/>
        <color theme="1"/>
        <rFont val="Arial"/>
        <family val="2"/>
      </rPr>
      <t xml:space="preserve">Search within: </t>
    </r>
    <r>
      <rPr>
        <sz val="11"/>
        <color theme="1"/>
        <rFont val="Arial"/>
        <family val="2"/>
      </rPr>
      <t>Title, Abstract, Keywords</t>
    </r>
  </si>
  <si>
    <r>
      <rPr>
        <b/>
        <sz val="11"/>
        <color theme="1"/>
        <rFont val="Arial"/>
        <family val="2"/>
      </rPr>
      <t>Search within:</t>
    </r>
    <r>
      <rPr>
        <sz val="11"/>
        <color theme="1"/>
        <rFont val="Arial"/>
        <family val="2"/>
      </rPr>
      <t xml:space="preserve"> Any type, including patents and citations</t>
    </r>
  </si>
  <si>
    <r>
      <rPr>
        <b/>
        <sz val="11"/>
        <color theme="1"/>
        <rFont val="Arial"/>
        <family val="2"/>
      </rPr>
      <t>Apply filter:</t>
    </r>
    <r>
      <rPr>
        <sz val="11"/>
        <color theme="1"/>
        <rFont val="Arial"/>
        <family val="2"/>
      </rPr>
      <t xml:space="preserve"> Exclude literature published before 2015 </t>
    </r>
  </si>
  <si>
    <r>
      <rPr>
        <b/>
        <sz val="11"/>
        <color theme="1"/>
        <rFont val="Arial"/>
        <family val="2"/>
      </rPr>
      <t>Apply filter:</t>
    </r>
    <r>
      <rPr>
        <sz val="11"/>
        <color theme="1"/>
        <rFont val="Arial"/>
        <family val="2"/>
      </rPr>
      <t xml:space="preserve"> Exclude literature published before 2015</t>
    </r>
  </si>
  <si>
    <r>
      <rPr>
        <b/>
        <sz val="11"/>
        <color theme="1"/>
        <rFont val="Arial"/>
        <family val="2"/>
      </rPr>
      <t xml:space="preserve">Apply filter: </t>
    </r>
    <r>
      <rPr>
        <sz val="11"/>
        <color theme="1"/>
        <rFont val="Arial"/>
        <family val="2"/>
      </rPr>
      <t>Include territory/region United Kingdom (exclude all other)</t>
    </r>
  </si>
  <si>
    <r>
      <rPr>
        <b/>
        <sz val="11"/>
        <color theme="1"/>
        <rFont val="Arial"/>
        <family val="2"/>
      </rPr>
      <t xml:space="preserve">Apply filter: </t>
    </r>
    <r>
      <rPr>
        <sz val="11"/>
        <color theme="1"/>
        <rFont val="Arial"/>
        <family val="2"/>
      </rPr>
      <t xml:space="preserve">Exclude all languages other than English </t>
    </r>
  </si>
  <si>
    <r>
      <rPr>
        <b/>
        <sz val="11"/>
        <color theme="1"/>
        <rFont val="Arial"/>
        <family val="2"/>
      </rPr>
      <t xml:space="preserve">Apply filter: </t>
    </r>
    <r>
      <rPr>
        <sz val="11"/>
        <color theme="1"/>
        <rFont val="Arial"/>
        <family val="2"/>
      </rPr>
      <t>Exclude document types: Editorial, Data paper, Note, Letter</t>
    </r>
  </si>
  <si>
    <r>
      <rPr>
        <b/>
        <sz val="11"/>
        <color theme="1"/>
        <rFont val="Arial"/>
        <family val="2"/>
      </rPr>
      <t>Apply filter:</t>
    </r>
    <r>
      <rPr>
        <sz val="11"/>
        <color theme="1"/>
        <rFont val="Arial"/>
        <family val="2"/>
      </rPr>
      <t xml:space="preserve"> Include discipline: Social sciences, Engineering, Arts and Humanities, Energy, Computer Science, Decision Sciences, Business, Management and Accounting, Economics, Econometrics and Finance, Psychology, Nursing, Multidisciplinary, Immunology and Microbiology, Health Professions, Neuroscience </t>
    </r>
  </si>
  <si>
    <r>
      <rPr>
        <b/>
        <sz val="11"/>
        <color theme="1"/>
        <rFont val="Arial"/>
        <family val="2"/>
      </rPr>
      <t xml:space="preserve">Initial sift: </t>
    </r>
    <r>
      <rPr>
        <sz val="11"/>
        <color theme="1"/>
        <rFont val="Arial"/>
        <family val="2"/>
      </rPr>
      <t>Scan titles of first 500 results for relevancy (sorted by 'most relevant')
n: 145</t>
    </r>
  </si>
  <si>
    <r>
      <rPr>
        <b/>
        <sz val="11"/>
        <color theme="1"/>
        <rFont val="Arial"/>
        <family val="2"/>
      </rPr>
      <t xml:space="preserve">Apply filter: </t>
    </r>
    <r>
      <rPr>
        <sz val="11"/>
        <color theme="1"/>
        <rFont val="Arial"/>
        <family val="2"/>
      </rPr>
      <t>Exclude discipline: Medicine, Environmental science, earth and planetary sciences, biochemistry, genetics and molecular biology, agricultural and biological sciences, veterinary, pharmacology, toxicology and pharmaceutics, physics and astronomy, materials science, mathematics, dentistry, chemistry, chemical engineering</t>
    </r>
  </si>
  <si>
    <r>
      <t>Not disability related:</t>
    </r>
    <r>
      <rPr>
        <b/>
        <sz val="11"/>
        <color theme="1"/>
        <rFont val="Arial"/>
        <family val="2"/>
      </rPr>
      <t xml:space="preserve"> </t>
    </r>
    <r>
      <rPr>
        <sz val="11"/>
        <color theme="1"/>
        <rFont val="Arial"/>
        <family val="2"/>
      </rPr>
      <t>210</t>
    </r>
  </si>
  <si>
    <r>
      <rPr>
        <b/>
        <sz val="11"/>
        <color theme="1"/>
        <rFont val="Arial"/>
        <family val="2"/>
      </rPr>
      <t>Car:</t>
    </r>
    <r>
      <rPr>
        <sz val="11"/>
        <color theme="1"/>
        <rFont val="Arial"/>
        <family val="2"/>
      </rPr>
      <t xml:space="preserve"> (accessib* OR inclusi* OR disab*) AND (car OR driving) AND (UK OR “United Kingdom” OR “Great Britain” OR England OR Wales OR Scotland OR “Northern Ireland”)</t>
    </r>
  </si>
  <si>
    <r>
      <t xml:space="preserve">Mobility/Dexterity: </t>
    </r>
    <r>
      <rPr>
        <sz val="11"/>
        <color theme="1"/>
        <rFont val="Arial"/>
        <family val="2"/>
      </rPr>
      <t xml:space="preserve">(Dexterity OR “Wheelchair user” OR Non-ambulant OR “motor performance” OR “multiple sclerosis” OR “cerebral palsy” OR “physical disability” OR “mobility limitation” OR “walking difficulty”) AND (transport OR travel) AND (UK OR “United Kingdom” OR “Great Britain” OR England OR Wales OR Scotland OR “Northern Ireland”) </t>
    </r>
  </si>
  <si>
    <r>
      <rPr>
        <b/>
        <sz val="11"/>
        <color theme="1"/>
        <rFont val="Arial"/>
        <family val="2"/>
      </rPr>
      <t>Taxi:</t>
    </r>
    <r>
      <rPr>
        <sz val="11"/>
        <color theme="1"/>
        <rFont val="Arial"/>
        <family val="2"/>
      </rPr>
      <t xml:space="preserve"> (accessib* OR inclusi* OR disab*) AND (taxi OR “private hire vehicle” or Uber) AND (UK OR “United Kingdom” OR “Great Britain” OR England OR Wales OR Scotland OR “Northern Ireland”)  </t>
    </r>
  </si>
  <si>
    <r>
      <t>Vision:</t>
    </r>
    <r>
      <rPr>
        <sz val="11"/>
        <color theme="1"/>
        <rFont val="Arial"/>
        <family val="2"/>
      </rPr>
      <t xml:space="preserve"> (Vision OR Non-sighted OR Blind OR “Visually impaired” OR “vision loss” OR “sight loss” OR “loss of sight”) AND (transport OR travel) AND (UK OR “United Kingdom” OR “Great Britain” OR England OR Wales OR Scotland OR “Northern Ireland”) </t>
    </r>
  </si>
  <si>
    <r>
      <rPr>
        <b/>
        <sz val="11"/>
        <color theme="1"/>
        <rFont val="Arial"/>
        <family val="2"/>
      </rPr>
      <t>Mobility-as-a-Service:</t>
    </r>
    <r>
      <rPr>
        <sz val="11"/>
        <color theme="1"/>
        <rFont val="Arial"/>
        <family val="2"/>
      </rPr>
      <t xml:space="preserve"> (accessib* OR inclusi* OR disab*) AND (“Mobility as a service” OR “intelligent transport systems” OR MaaS OR Mobility-as-a-Service) AND (UK OR “United Kingdom” OR “Great Britain” OR England OR Wales OR Scotland OR “Northern Ireland”) </t>
    </r>
  </si>
  <si>
    <r>
      <t xml:space="preserve">Hearing: </t>
    </r>
    <r>
      <rPr>
        <sz val="11"/>
        <color theme="1"/>
        <rFont val="Arial"/>
        <family val="2"/>
      </rPr>
      <t xml:space="preserve">(“Hard of hearing” OR Deaf OR “Hearing loss” OR “hearing impairment” OR “Hearing disorder” OR tinnitus OR vertigo OR dizziness OR “vestibular disorder”) AND (transport OR travel) AND (UK OR “United Kingdom” OR “Great Britain” OR England OR Wales OR Scotland OR “Northern Ireland”) </t>
    </r>
  </si>
  <si>
    <r>
      <rPr>
        <b/>
        <sz val="11"/>
        <color theme="1"/>
        <rFont val="Arial"/>
        <family val="2"/>
      </rPr>
      <t>Bus and Coach:</t>
    </r>
    <r>
      <rPr>
        <sz val="11"/>
        <color theme="1"/>
        <rFont val="Arial"/>
        <family val="2"/>
      </rPr>
      <t xml:space="preserve"> (accessib* OR inclusi* OR disab*) AND (bus OR coach) AND (UK OR “United Kingdom” OR “Great Britain” OR England OR Wales OR Scotland OR “Northern Ireland”) 
117 with subject limit, no preprint</t>
    </r>
  </si>
  <si>
    <r>
      <t xml:space="preserve">Cognition: </t>
    </r>
    <r>
      <rPr>
        <sz val="11"/>
        <color theme="1"/>
        <rFont val="Arial"/>
        <family val="2"/>
      </rPr>
      <t xml:space="preserve">(Memory OR “Learning difficulties” OR Autistic OR “Asperger’s syndrome” OR Dementia OR “Cognitive defect” OR stroke OR ASD OR “Autism Spectrum Disorder” OR “learning differently” OR “Neurodegenerative disease” OR Alzheimer OR “neurodevelopmental disorder” OR “brain injury” OR “cognition disorder”) AND (transport OR travel) AND (UK OR “United Kingdom” OR “Great Britain” OR England OR Wales OR Scotland OR “Northern Ireland”) </t>
    </r>
  </si>
  <si>
    <r>
      <t xml:space="preserve">Light and Heavy Rail: </t>
    </r>
    <r>
      <rPr>
        <sz val="11"/>
        <color theme="1"/>
        <rFont val="Arial"/>
        <family val="2"/>
      </rPr>
      <t xml:space="preserve">(accessib* OR inclusi* OR disab*) AND (rail OR train OR underground OR tram OR metro) AND (UK OR “United Kingdom” OR “Great Britain” OR England OR Wales OR Scotland OR “Northern Ireland”) </t>
    </r>
  </si>
  <si>
    <r>
      <t xml:space="preserve">Metabolic/Diet: </t>
    </r>
    <r>
      <rPr>
        <sz val="11"/>
        <color theme="1"/>
        <rFont val="Arial"/>
        <family val="2"/>
      </rPr>
      <t xml:space="preserve">(Diabetes OR “Continence difficulties” OR Incontinence OR allergy OR allergies OR “Crohn’s disease” OR “Inflammatory bowel disease” OR “Irritable bowel syndrome” OR colitis OR “bowel cancer” OR “metabolic disease” OR “metabolic dysfunction”) AND (transport OR travel) AND (UK OR “United Kingdom” OR “Great Britain” OR England OR Wales OR Scotland OR “Northern Ireland”) </t>
    </r>
  </si>
  <si>
    <r>
      <t xml:space="preserve">Aviation: </t>
    </r>
    <r>
      <rPr>
        <sz val="11"/>
        <color theme="1"/>
        <rFont val="Arial"/>
        <family val="2"/>
      </rPr>
      <t xml:space="preserve">(accessib* OR inclusi* OR disab*) AND (aviation OR airport OR airline OR aeroplane OR aerospace) AND (UK OR “United Kingdom” OR “Great Britain” OR England OR Wales OR Scotland OR “Northern Ireland”) </t>
    </r>
  </si>
  <si>
    <r>
      <t xml:space="preserve">Mental health: </t>
    </r>
    <r>
      <rPr>
        <sz val="11"/>
        <color theme="1"/>
        <rFont val="Arial"/>
        <family val="2"/>
      </rPr>
      <t xml:space="preserve">(Anxiety OR Depression OR “mental health” OR “mood disorder” OR “mental disease”) AND (transport OR travel) AND (UK OR “United Kingdom” OR “Great Britain” OR England OR Wales OR Scotland OR “Northern Ireland”) </t>
    </r>
  </si>
  <si>
    <r>
      <t xml:space="preserve">Maritime: </t>
    </r>
    <r>
      <rPr>
        <sz val="11"/>
        <color theme="1"/>
        <rFont val="Arial"/>
        <family val="2"/>
      </rPr>
      <t xml:space="preserve">(accessib* OR inclusi* OR disab*) AND (maritime OR ferry OR ferries OR hovercraft) AND (UK OR “United Kingdom” OR “Great Britain” OR England OR Wales OR Scotland OR “Northern Ireland”) </t>
    </r>
  </si>
  <si>
    <r>
      <t xml:space="preserve">Complex: </t>
    </r>
    <r>
      <rPr>
        <sz val="11"/>
        <color theme="1"/>
        <rFont val="Arial"/>
        <family val="2"/>
      </rPr>
      <t xml:space="preserve">(“Multiple impairments” OR “complex disability” OR “complex needs”) AND (transport OR travel) AND (UK OR “United Kingdom” OR “Great Britain” OR England OR Wales OR Scotland OR “Northern Ireland”) </t>
    </r>
    <r>
      <rPr>
        <b/>
        <sz val="11"/>
        <color theme="1"/>
        <rFont val="Arial"/>
        <family val="2"/>
      </rPr>
      <t xml:space="preserve">	</t>
    </r>
  </si>
  <si>
    <r>
      <t>Active travel:</t>
    </r>
    <r>
      <rPr>
        <sz val="11"/>
        <color theme="1"/>
        <rFont val="Arial"/>
        <family val="2"/>
      </rPr>
      <t xml:space="preserve"> (accessib* OR inclusi* OR disab*) AND (“active travel” OR cycling OR walking OR wheeling OR wheelchair OR “mobility aid”) AND (UK OR “United Kingdom” OR “Great Britain” OR England OR Wales OR Scotland OR “Northern Ireland”) </t>
    </r>
  </si>
  <si>
    <r>
      <t xml:space="preserve">Social/Behavioural: </t>
    </r>
    <r>
      <rPr>
        <sz val="11"/>
        <color theme="1"/>
        <rFont val="Arial"/>
        <family val="2"/>
      </rPr>
      <t xml:space="preserve">(“Social behaviour disorder” OR “social inhibition” OR “behaviour disorder” OR “social disability” OR “neurotic disorder”) AND (transport OR travel) AND (UK OR “United Kingdom” OR “Great Britain” OR England OR Wales OR Scotland OR “Northern Ireland”)  </t>
    </r>
  </si>
  <si>
    <r>
      <t xml:space="preserve">Micromobility: </t>
    </r>
    <r>
      <rPr>
        <sz val="11"/>
        <color theme="1"/>
        <rFont val="Arial"/>
        <family val="2"/>
      </rPr>
      <t xml:space="preserve">(accessib* OR inclusi* OR disab*) AND (micromobility OR micro-mobility OR e-bikes OR scooters OR e-scooters) AND (UK OR “United Kingdom” OR “Great Britain” OR England OR Wales OR Scotland OR “Northern Ireland”) </t>
    </r>
  </si>
  <si>
    <r>
      <t xml:space="preserve">Non-visible: </t>
    </r>
    <r>
      <rPr>
        <sz val="11"/>
        <color theme="1"/>
        <rFont val="Arial"/>
        <family val="2"/>
      </rPr>
      <t xml:space="preserve">(“Non-visible disability” OR “non-visible disorder” OR “non-visible condition”) AND (transport OR travel) AND (UK OR “United Kingdom” OR “Great Britain” OR England OR Wales OR Scotland OR “Northern Ireland”) </t>
    </r>
  </si>
  <si>
    <r>
      <t xml:space="preserve">Electric vehicles: </t>
    </r>
    <r>
      <rPr>
        <sz val="11"/>
        <color theme="1"/>
        <rFont val="Arial"/>
        <family val="2"/>
      </rPr>
      <t>(accessib* OR inclusi* OR disab*) AND (“electric vehicles” OR EV) AND (UK OR “United Kingdom” OR “Great Britain” OR England OR Wales OR Scotland OR “Northern Ireland”)</t>
    </r>
    <r>
      <rPr>
        <b/>
        <sz val="11"/>
        <color theme="1"/>
        <rFont val="Arial"/>
        <family val="2"/>
      </rPr>
      <t xml:space="preserve"> </t>
    </r>
  </si>
  <si>
    <r>
      <t xml:space="preserve">Appearance: </t>
    </r>
    <r>
      <rPr>
        <sz val="11"/>
        <color theme="1"/>
        <rFont val="Arial"/>
        <family val="2"/>
      </rPr>
      <t xml:space="preserve">(“Facial disfigurement” OR “facial deformity” OR “face deformity” OR “face malformation”, “body malformation”, “congenital malformation”) AND (transport OR travel) AND (UK OR “United Kingdom” OR “Great Britain” OR England OR Wales OR Scotland OR “Northern Ireland”) </t>
    </r>
  </si>
  <si>
    <r>
      <t xml:space="preserve">Connected and autonomous transport: </t>
    </r>
    <r>
      <rPr>
        <sz val="11"/>
        <color theme="1"/>
        <rFont val="Arial"/>
        <family val="2"/>
      </rPr>
      <t xml:space="preserve">(accessib* OR inclusi* OR disab*) AND (“Connected and autonomous” OR “Connected and automated” OR “autonomous transport” OR “autonomous vehicles” OR CAV) AND (UK OR “United Kingdom” OR “Great Britain” OR England OR Wales OR Scotland OR “Northern Ireland”) </t>
    </r>
  </si>
  <si>
    <r>
      <t xml:space="preserve">Breathing/Stamina: </t>
    </r>
    <r>
      <rPr>
        <sz val="11"/>
        <color theme="1"/>
        <rFont val="Arial"/>
        <family val="2"/>
      </rPr>
      <t xml:space="preserve">(“Breathing disorder” OR asthma OR “lung disease” OR Fatigue OR insomnia) AND (transport OR travel) AND (UK OR “United Kingdom” OR “Great Britain” OR England OR Wales OR Scotland OR “Northern Ireland”) </t>
    </r>
  </si>
  <si>
    <r>
      <t>Public and community transport:</t>
    </r>
    <r>
      <rPr>
        <sz val="11"/>
        <color theme="1"/>
        <rFont val="Arial"/>
        <family val="2"/>
      </rPr>
      <t xml:space="preserve"> (accessib* OR inclusi* OR disab*) AND (“Public transport” OR “community transport” OR “On-demand transport” OR “on demand transport”) AND (UK OR “United Kingdom” OR “Great Britain” OR England OR Wales OR Scotland OR “Northern Ireland”) </t>
    </r>
  </si>
  <si>
    <r>
      <t xml:space="preserve">Communication: </t>
    </r>
    <r>
      <rPr>
        <sz val="11"/>
        <color theme="1"/>
        <rFont val="Arial"/>
        <family val="2"/>
      </rPr>
      <t xml:space="preserve">(“Speech impairment” OR “speech disorder” OR “language disability” OR “speech intelligibility” OR “sign language” OR “perception deafness” OR “speech disorder” OR “language disorder” OR muteness OR mutism OR aphasia OR non-verbal OR aphonic OR aphasia) AND (transport OR travel) AND (UK OR “United Kingdom” OR “Great Britain” OR England OR Wales OR Scotland OR “Northern Ireland”) </t>
    </r>
  </si>
  <si>
    <r>
      <t xml:space="preserve">Other: </t>
    </r>
    <r>
      <rPr>
        <sz val="11"/>
        <color theme="1"/>
        <rFont val="Arial"/>
        <family val="2"/>
      </rPr>
      <t xml:space="preserve">(Aging OR “Chronic disease” OR “chronic pain” OR “substance-related disorder” OR “Substance abuse” OR alcoholism OR “post-traumatic stress” OR “stress disorder”) AND (transport OR travel) AND (UK OR “United Kingdom” OR “Great Britain” OR England OR Wales OR Scotland OR “Northern Ireland”) </t>
    </r>
  </si>
  <si>
    <r>
      <rPr>
        <b/>
        <sz val="11"/>
        <color theme="1"/>
        <rFont val="Arial"/>
        <family val="2"/>
      </rPr>
      <t xml:space="preserve">
Search within:</t>
    </r>
    <r>
      <rPr>
        <sz val="11"/>
        <color theme="1"/>
        <rFont val="Arial"/>
        <family val="2"/>
      </rPr>
      <t xml:space="preserve"> Title, Abstract, Keywords
</t>
    </r>
    <r>
      <rPr>
        <b/>
        <sz val="11"/>
        <color theme="1"/>
        <rFont val="Arial"/>
        <family val="2"/>
      </rPr>
      <t>Apply filter:</t>
    </r>
    <r>
      <rPr>
        <sz val="11"/>
        <color theme="1"/>
        <rFont val="Arial"/>
        <family val="2"/>
      </rPr>
      <t xml:space="preserve"> Exclude literature published before 2015 
</t>
    </r>
    <r>
      <rPr>
        <b/>
        <sz val="11"/>
        <color theme="1"/>
        <rFont val="Arial"/>
        <family val="2"/>
      </rPr>
      <t>Apply filter:</t>
    </r>
    <r>
      <rPr>
        <sz val="11"/>
        <color theme="1"/>
        <rFont val="Arial"/>
        <family val="2"/>
      </rPr>
      <t xml:space="preserve"> Include territory/region United Kingdom (exclude all other)
</t>
    </r>
    <r>
      <rPr>
        <b/>
        <sz val="11"/>
        <color theme="1"/>
        <rFont val="Arial"/>
        <family val="2"/>
      </rPr>
      <t>Apply filter:</t>
    </r>
    <r>
      <rPr>
        <sz val="11"/>
        <color theme="1"/>
        <rFont val="Arial"/>
        <family val="2"/>
      </rPr>
      <t xml:space="preserve"> Exclude all languages other than English 
</t>
    </r>
    <r>
      <rPr>
        <b/>
        <sz val="11"/>
        <color theme="1"/>
        <rFont val="Arial"/>
        <family val="2"/>
      </rPr>
      <t>Apply filter:</t>
    </r>
    <r>
      <rPr>
        <sz val="11"/>
        <color theme="1"/>
        <rFont val="Arial"/>
        <family val="2"/>
      </rPr>
      <t xml:space="preserve"> Exclude document types: Editorial, Data paper, Note, Letter
</t>
    </r>
    <r>
      <rPr>
        <b/>
        <sz val="11"/>
        <color theme="1"/>
        <rFont val="Arial"/>
        <family val="2"/>
      </rPr>
      <t xml:space="preserve">Apply filter: </t>
    </r>
    <r>
      <rPr>
        <sz val="11"/>
        <color theme="1"/>
        <rFont val="Arial"/>
        <family val="2"/>
      </rPr>
      <t xml:space="preserve">Include discipline: Social sciences, Engineering, Arts and Humanities, Energy, Computer Science, Decision Sciences, Business, Management and Accounting, Economics, Econometrics and Finance, Psychology, Nursing, Multidisciplinary, Immunology and Microbiology, Health Professions, Neuroscience 
</t>
    </r>
    <r>
      <rPr>
        <b/>
        <sz val="11"/>
        <color theme="1"/>
        <rFont val="Arial"/>
        <family val="2"/>
      </rPr>
      <t>Apply filter:</t>
    </r>
    <r>
      <rPr>
        <sz val="11"/>
        <color theme="1"/>
        <rFont val="Arial"/>
        <family val="2"/>
      </rPr>
      <t xml:space="preserve"> Exclude discipline: Medicine, Environmental science, earth and planetary sciences, biochemistry, genetics and molecular biology, agricultural and biological sciences, veterinary, pharmacology, toxicology and pharmaceutics, physics and astronomy, materials science, mathematics, dentistry, chemistry, chemical engineering</t>
    </r>
  </si>
  <si>
    <t>Understanding and Identifying Barriers to Transport</t>
  </si>
  <si>
    <t>https://www.ncat.uk/wp-content/uploads/2024/12/ncat-Understanding-and-identifying-barriers-to-accessing-transport-Full-Report-FINAL-Dec-24.docx</t>
  </si>
  <si>
    <t>National Centre for Accessible Transport (ncat)</t>
  </si>
  <si>
    <t>WSP UK</t>
  </si>
  <si>
    <t>The Barriers to Streetscape Access</t>
  </si>
  <si>
    <t>https://www.ncat.uk/wp-content/uploads/2024/12/ncat-The-barriers-to-streetscape-access-Full-Report-FINAL.docx</t>
  </si>
  <si>
    <t>Connected Places Catapult</t>
  </si>
  <si>
    <t>Dr. Arun Ulahannan</t>
  </si>
  <si>
    <t>Lovisa Erikkson</t>
  </si>
  <si>
    <t>The Resource Collection</t>
  </si>
  <si>
    <t>https://www.ncat.uk/wp-content/uploads/2024/12/ncat-The-Resource-Collection-Highlights-Report-Word-FINAL-Dec-24.docx</t>
  </si>
  <si>
    <t>Inclusive Mobility: A Guide to Best Practice on Access to Pedestrian and Transport Infrastructure</t>
  </si>
  <si>
    <t>https://assets.publishing.service.gov.uk/media/61d32bb7d3bf7f1f72b5ffd2/inclusive-mobility-a-guide-to-best-practice-on-access-to-pedestrian-and-transport-infrastructure.pdf</t>
  </si>
  <si>
    <t>Department of Transport</t>
  </si>
  <si>
    <t>Inclusive design</t>
  </si>
  <si>
    <t>Creating an Inclusive Future: Addressing Accessible Transport Needs for Young Disabled People</t>
  </si>
  <si>
    <t>Savanta</t>
  </si>
  <si>
    <t>Raising the bar: Boosting the Accessibility of Shared Micromobility Services</t>
  </si>
  <si>
    <t>RiDC
Collaborative Mobility UK (CoMoUK)</t>
  </si>
  <si>
    <t>Wheelchair provision: how to drive effective change</t>
  </si>
  <si>
    <t>Wheelchair Alliance
Frontier Economics</t>
  </si>
  <si>
    <t>Accessability review of PTAL</t>
  </si>
  <si>
    <t>https://www.motabilityfoundation.org.uk/media/4w1erfiz/rpt_public-transport-accessibility-level-review_150124-clean_accessible.pdf</t>
  </si>
  <si>
    <t>Disabled people's experience of travelling by bus</t>
  </si>
  <si>
    <t>https://www.motabilityfoundation.org.uk/media/yafpu4gb/bus-users-uk-report-2024.pdf</t>
  </si>
  <si>
    <t>Bus Users UK</t>
  </si>
  <si>
    <t>How can Visionary members
help improve the experience
of public transport for people
with visual impairments?</t>
  </si>
  <si>
    <t>https://www.motabilityfoundation.org.uk/media/lv5dmywa/visionary-travel-matters-summary-report-final-3.pdf
https://www.motabilityfoundation.org.uk/media/o5sljqg0/rr_visionary_case-studies_final_compressed-1.pdf</t>
  </si>
  <si>
    <t>Visionary</t>
  </si>
  <si>
    <t>Public Mental Health and Transport: the challenges and possibilities</t>
  </si>
  <si>
    <t>https://www.motabilityfoundation.org.uk/media/kosmlp54/public-mental-health-and-transport-report_mental-health-foundation.pdf</t>
  </si>
  <si>
    <t>The Mental Health Foundation</t>
  </si>
  <si>
    <t>https://www.motabilityfoundation.org.uk/media/po3pibnu/motablity-foundation-ridc-smm-report.pdf</t>
  </si>
  <si>
    <t>https://www.motabilityfoundation.org.uk/media/5oepratb/rr_wca_report_domarn_081124.pdf</t>
  </si>
  <si>
    <t>https://www.motabilityfoundation.org.uk/media/piqd0f5a/final-report-young-disabled-people-and-transport-accessibility-v6.pdf</t>
  </si>
  <si>
    <t>Understanding and Addressing the Gap in Transport Accessibility Data</t>
  </si>
  <si>
    <t>https://www.ncat.uk/projects/understanding-and-addressing-the-gap-in-transport-accessibility-data/</t>
  </si>
  <si>
    <t>https://www.ncat.uk/projects/equipping-councils-for-change/</t>
  </si>
  <si>
    <t>Equipping Councils for Change</t>
  </si>
  <si>
    <t>Northern Ireland Statistics and Research Agency, Office for National Statistics</t>
  </si>
  <si>
    <t>Transport Studies Unit,  University of Oxford</t>
  </si>
  <si>
    <t>The International Longevity Centre - UK, Age UK</t>
  </si>
  <si>
    <t>Health and Social Care Alliance Scotland, Disability Equality Scotland, Mobility and Access Committee for Scotland</t>
  </si>
  <si>
    <t>West Midlands Combined Authority, Transport for West Midlands</t>
  </si>
  <si>
    <t>Leonard Cheshire, Expedia group</t>
  </si>
  <si>
    <t>Oxford Brookes University, University of Cardiff, Reading University, University of the West of England</t>
  </si>
  <si>
    <t>King's College London, Leeds City Council, West Yorkshire Combined Authority</t>
  </si>
  <si>
    <t>Centre for Disability Studies,  University of Leeds</t>
  </si>
  <si>
    <t>Department of Planning and Environmental Management,  University of Manchester</t>
  </si>
  <si>
    <t>Department of Geography,  The Open University, Department of Geography,  University of Oxford</t>
  </si>
  <si>
    <t>MRC/CSO Social and Public Health Sciences Unit,  University of Glasgow</t>
  </si>
  <si>
    <t>Institute of Health &amp; Society,  Newcastle University, Institute for Ageing,  Newcastle University</t>
  </si>
  <si>
    <t>Winchester School of Art,  University of Southampton</t>
  </si>
  <si>
    <t>Centre for Psychiatry,  Wolfson Institute of Preventive Medicine,  Queen Mary University of London</t>
  </si>
  <si>
    <t>Centre for Transport and Society,  University of the West of England</t>
  </si>
  <si>
    <t>Transport Studies Unit,  
University of Oxford</t>
  </si>
  <si>
    <t>Engineering Design Centre,  University of Cambridge, Jaguar Land Rover</t>
  </si>
  <si>
    <t>SURFACE Inclusive Design Research Centre,  University of Salford, Centre for Health Sciences,  University of Salford</t>
  </si>
  <si>
    <t>Department of Logistics,  Operations,  Hospitality and Marketing,  University of Huddersfield, Centre for Transport &amp; Society,  University of the West of England</t>
  </si>
  <si>
    <t>Centre for Innovative Ageing,  Swansea University</t>
  </si>
  <si>
    <t>Department of Health Services Research and Policy,  London School of Hygiene and Tropical Medicine, Department of Social &amp; Environmental Health Research,  London School of Hygiene and Tropical Medicine, Department of Non Communicable Disease Epidemiology,  and British Womens Heart and Health Study,  London School of Hygiene and Tropical Medicine</t>
  </si>
  <si>
    <t>Department of Geography,  University of Sussex</t>
  </si>
  <si>
    <t>Manchester Academic Health Sciences Centre,  Manchester University NHS Foundation Trust, Division of Pharmacy and Optometry,  University of Manchester</t>
  </si>
  <si>
    <t>Centre for Transport Studies,  University College London</t>
  </si>
  <si>
    <t>School of Geography,  Geology and the Environment,  Keele University</t>
  </si>
  <si>
    <t>Centre for Diet and Activity Research (CEDAR),  University of Cambridge, 
Centre for Public Health,  Queen's University Belfast, 
School of Natural and Built Environment,  Queen's University Belfast, 
Institute of Mental Health Sciences,  Ulster University</t>
  </si>
  <si>
    <t>Public Health Policy Evaluation Unit,  Imperial College London, Economic and Social Research Council International Centre for Lifecourse Studies in Society and Health</t>
  </si>
  <si>
    <t>Public Health Policy Evaluation Unit,  Imperial College London, Department of Gerontology,  University of Southampton, Economic and Social Research Council International Centre for Lifecourse Studies in Society and Health</t>
  </si>
  <si>
    <t>UK Power Networks, Ricardo</t>
  </si>
  <si>
    <t>College of Engineering,  Design and Physical Sciences,  Brunel University</t>
  </si>
  <si>
    <t>MRC Epidemiology Unit,  University of Cambridge</t>
  </si>
  <si>
    <t>Loughborough Design School,  Loughborough University, Dyson School of Design Engineering,  Imperial College London</t>
  </si>
  <si>
    <t>Oxford Brookes University, University of the West of England, Cycle BOOM</t>
  </si>
  <si>
    <t xml:space="preserve">Department of Civil,  Environmental and Geomatic Engineering,  University College London, High Speed Two Ltd, CCD Design and Ergonomics Limited, </t>
  </si>
  <si>
    <t>Brunel University, Nuffield Trust, Imperial College London, University of Cambridge</t>
  </si>
  <si>
    <t>School of Architecture and Cities,  University of Westminster, Department of Politics,  People and Place,  De Montfort University, School of Architecture,  Building and Civil Engineering,  Loughborough University</t>
  </si>
  <si>
    <t>Department of Health Sciences,  University of York, 
Centre for Reviews and Dissemination,  University of York, Department of Health Sciences,  University of York, Department of Environment,  University of York</t>
  </si>
  <si>
    <t>University of Westminster, Cranfield University, De Montfort University</t>
  </si>
  <si>
    <t>Department of Primary Care &amp; Mental Health,  University of Liverpool, National Institute for Health and Care Research, Sefton Council for Voluntary Service, Health Innovation Campus Team,  Lancaster University</t>
  </si>
  <si>
    <t>Department of Primary Care &amp; Mental Health,  University of Liverpool, LifeWire Warrington, North West Boroughs NHS Foundation Trust, National Institute for Health and Care Research</t>
  </si>
  <si>
    <t>School of Geography,  Earth and Environmental Sciences,  University of Birmingham, Department of Geography,  University College London</t>
  </si>
  <si>
    <t>European Policies Research Centre,  University of Strathclyde</t>
  </si>
  <si>
    <t>Department for Health,  University of Bath</t>
  </si>
  <si>
    <t>King's College London, University of Sheffield, Bournemouth University</t>
  </si>
  <si>
    <t xml:space="preserve">School of History,  Philosophy and Culture,  Oxford Brookes University, School of History,  Classics and Archaeology,  Newcastle University, </t>
  </si>
  <si>
    <t>Northumbria University, University of Lincoln, Collison and Associates Ltd, University of Leeds</t>
  </si>
  <si>
    <t>Kingston Business School,  Kingston University, Open University</t>
  </si>
  <si>
    <t>Department of Geography,  The Open University</t>
  </si>
  <si>
    <t>Wolfson Research Institute for Health and Wellbeing,  Durham University, University of Exeter Medical School</t>
  </si>
  <si>
    <t>Faculty of Environmental and Life Sciences,  University of Southampton</t>
  </si>
  <si>
    <t>Aspire Create Division of Surgery and Interventional Science,  University College London, Royal National Orthopedic Hospital</t>
  </si>
  <si>
    <t>Department of Industrial Design,  Coventry University, Health Design &amp; Technology Institute,  Coventry University, West Midlands Rehabilitation Centre, King's College Hospital NHS Foundation, Glan Clwyd Hospital</t>
  </si>
  <si>
    <t>School of Environment and Technology,  University of Brighton</t>
  </si>
  <si>
    <t>Institute for Global Food Security,  Queen's University Belfast, School of Medicine,  Dentistry and Biomedical Sciences,  Queen's University Belfast</t>
  </si>
  <si>
    <t xml:space="preserve">School of Psychology,  Queen's University Belfast, School of Natural and Built Environment,  Queen's University Belfast, </t>
  </si>
  <si>
    <t>School of Social Sciences,  University of Dundee, Public Health and Intelligence Division,  NHS National Services Scotland</t>
  </si>
  <si>
    <t>Department of Engineering and Digital Arts,  University of Kent, East Kent Hospitals University NHS Foundation Trust</t>
  </si>
  <si>
    <t>Southeast Mobility and Rehabilitation Technology Centre,  Astley Ainslie Hospital</t>
  </si>
  <si>
    <t>Norwich Medical School,  University of East Anglia, Active Norfolk, Easton and Otley College</t>
  </si>
  <si>
    <t>University of Southampton, Bournemouth University</t>
  </si>
  <si>
    <t>Loughborough Design School,  Loughborough University, School of the Arts English and Drama,  Loughborough University</t>
  </si>
  <si>
    <t>London Travel Watch,  Yonder Consulting</t>
  </si>
  <si>
    <t>Transport Research Institute,  Edinburgh Napier University, Scottish Disability Equality Forum</t>
  </si>
  <si>
    <t>Sight Loss Councils, Thomas Pocklington Trust</t>
  </si>
  <si>
    <t>Designability, Motability</t>
  </si>
  <si>
    <t>Activity Alliance, EdComs</t>
  </si>
  <si>
    <t>Activity Alliance, IFF Research</t>
  </si>
  <si>
    <t>University of Westminster, Centre for Diet and Activity Research,  University of Cambridge, London School of Hygiene and Tropical Medicine</t>
  </si>
  <si>
    <t>Architectural Press, Elsevier</t>
  </si>
  <si>
    <t>Nexus, The National Autistic Society</t>
  </si>
  <si>
    <t>Frontier Economics, Revealing Reality</t>
  </si>
  <si>
    <t>Disability Unit, Equality Hub</t>
  </si>
  <si>
    <t>Engineering Design Centre: Transport Design Group,  Cambridge University, Engineering Design Centre: Inclusive Design Group,  Cambridge University</t>
  </si>
  <si>
    <t>Engineering Design Centre: Inclusive Design Group,  Cambridge University</t>
  </si>
  <si>
    <t>Lab4Living,  Sheffield Hallam University, Sheffield Children's NHS Foundation Trust, National Institute for Health and Care Research, The University of Sheffield</t>
  </si>
  <si>
    <t>Birkbeck College,  University College London</t>
  </si>
  <si>
    <t>Sustrans,  Living Streets,  Arup</t>
  </si>
  <si>
    <t xml:space="preserve">Department of Epidemiology and Public Health,  University College London, Extreme Citizen Science group,  University College London, Centre for Transport Studies,  University College London, Department of Civil,  Environmental and Geomatic Engineering,  University College London, Space Syntax Laboratory,  University College London, </t>
  </si>
  <si>
    <t>School of Design,  Royal College of Art, Helen Hamlyn Centre for Design,  Royal College of Art</t>
  </si>
  <si>
    <t>University of Salford, University of Central Lancashire</t>
  </si>
  <si>
    <t>Urban Innovation and Policy Laboratory,  University College London, Urban Institute,  University of Sheffield</t>
  </si>
  <si>
    <t>Geography,  College of Life and Environmental Sciences,  University of Exeter, Met Office, College of Engineering,  Mathematics and Physical Sciences,  University of Exeter</t>
  </si>
  <si>
    <t>Bartlett School of Planning,  University College London, Centre for Advanced Spatial Analysis,  University College London</t>
  </si>
  <si>
    <t>School of Sport,  Exercise and Rehabilitation Sciences,  University of Birmingham</t>
  </si>
  <si>
    <t xml:space="preserve">Wolfson Institute of Preventive Medicine,  Queen Mary University of London, Transport Studies Group,  Loughborough University, Built Environment Research Institute,  University of Ulster
</t>
  </si>
  <si>
    <t>England's Economic Heartland, Buckinghamshire Council, University of Westminster</t>
  </si>
  <si>
    <t>Transport Research Institute,  Edinburgh Napier University</t>
  </si>
  <si>
    <t>Transport Research Institute,  Edinburgh Napier University, School of Computer Science,  University of Nottingham</t>
  </si>
  <si>
    <t>School of Engineering &amp; The Built Environment,  Edinburgh Napier University, Transport Research Institute,  Edinburgh Napier University</t>
  </si>
  <si>
    <t>University of Nottingham, Liverpool John Moores University, Guide Dogs</t>
  </si>
  <si>
    <t>Institute for Health and Wellbeing,  University of Northampton</t>
  </si>
  <si>
    <t>Scotland's Towns Partnership, The Melting Pot</t>
  </si>
  <si>
    <t>Institute for Transport Studies,  University of Leeds</t>
  </si>
  <si>
    <t>School of Media,  Culture and Society,  University of the West of Scotland</t>
  </si>
  <si>
    <t>Centre for Research on the Experience of Dementia,  University of Edinburgh</t>
  </si>
  <si>
    <t>Loughborough Design School,  Loughborough University</t>
  </si>
  <si>
    <t>The Institute for Global Innovation,  University of Birmingham, College of Engineering and Physical Sciences,  University of Birmingham</t>
  </si>
  <si>
    <t xml:space="preserve">Bartlett School of Planning,  University College London, School of Architecture and Cities,  University of Westminster
</t>
  </si>
  <si>
    <t>Automotive and Aerospace Research Group,  University of Bolton</t>
  </si>
  <si>
    <t>School of Medicine,  University of Nottingham, Transport Safety Research Centre,  Design School,  Loughborough University</t>
  </si>
  <si>
    <t>The Bartlett Centre for Advanced Spatial Analysis (CASA),  University College London</t>
  </si>
  <si>
    <t>School of the Built Environment,  Oxford Brookes University, MRC Epidemiology Unit,  University of Cambridge, Centre for Diet and Activity Research,  University of Cambridge</t>
  </si>
  <si>
    <t>School of Architecture,  Planning and Landscape,  Newcastle University</t>
  </si>
  <si>
    <t>GIS Research Centre,  Wales Institute of Social and Economic Research</t>
  </si>
  <si>
    <t>London School of Hygiene and Tropical Medicine, Westminster University</t>
  </si>
  <si>
    <t>School of Psychological Sciences and Health,  University of Strathclyde, School of Psychological Sciences,  University of Manchester, Institute of Psychiatry,  Psychology and Neuroscience,  King's College London</t>
  </si>
  <si>
    <t>Public Health Scotland, University of Glasgow</t>
  </si>
  <si>
    <t>Business School,  University of Exeter, University of Hertfordshire</t>
  </si>
  <si>
    <t>Urban Studies,  University of Glasgow</t>
  </si>
  <si>
    <t>Lab of Interdisciplinary Spatial Analysis,  University of Cambridge</t>
  </si>
  <si>
    <t>Centre for Advanced Spatial Analysis,  University College London</t>
  </si>
  <si>
    <t>Nursing &amp; Health Care School,  University of Glasgow</t>
  </si>
  <si>
    <t>Centre for Urban Conflicts Research,  University of Cambridge</t>
  </si>
  <si>
    <t>North Star Consultancy, Lancaster Environment Centre,  Lancaster University, School of Geography,  Earth and Environmental Sciences,  University of Plymouth</t>
  </si>
  <si>
    <t>Design School,  Loughborough University</t>
  </si>
  <si>
    <t>SpaceTimeLab for Big Data Analytics,  University College London</t>
  </si>
  <si>
    <t>Centre for Urban Sustainability and Resilience,  University College London, SpaceTimeLab for Big Data Analytics,  University College London, Department of Civil,  Environmental and Geomatic Engineering,  University College London</t>
  </si>
  <si>
    <t>School of Natural Sciences and Psychology,  Liverpool John Moores University</t>
  </si>
  <si>
    <t>Wheels for Wellbeing,  Faculty of Architecture and the Built Environment,  University of Westminster</t>
  </si>
  <si>
    <t>Institute for Future Transport and Cities,  Coventry University</t>
  </si>
  <si>
    <t>Faculty of Architecture and the Built Environment,  University of Westminster</t>
  </si>
  <si>
    <t>Centre for Transport Studies,  University College London,  PJM Economics</t>
  </si>
  <si>
    <t>Centre for Disability Research,  Lancaster University</t>
  </si>
  <si>
    <t>Passenger Transport Executive Group, Institute for Transport Studies,  University of Leeds</t>
  </si>
  <si>
    <t>Department for Transport, Transport Scotland</t>
  </si>
  <si>
    <t>Department for Transport, Maritime and Coastguard Agency</t>
  </si>
  <si>
    <t>Non-UK (Lund University,  The Swedish Knowledge Centre for Public Transport,  Israel Institute of Technology)</t>
  </si>
  <si>
    <t>Sustrans,  Transport for All</t>
  </si>
  <si>
    <t>Briteyellow Limited,  Rail Technical Strategy</t>
  </si>
  <si>
    <t>Centre for Railway Research,  Newcastle University</t>
  </si>
  <si>
    <t>Steer, WSP</t>
  </si>
  <si>
    <t>National Accessibility,  Inclusion &amp; Disability Expo</t>
  </si>
  <si>
    <t>Good Innovation, Insight Angels</t>
  </si>
  <si>
    <t>Birmingham Centre for Railway Research and Education,  University of Birmingham</t>
  </si>
  <si>
    <t>Centre for Rail Human Factors,  University of Nottingham</t>
  </si>
  <si>
    <t>Law Commission of England and Wales, Scottish Law Commission</t>
  </si>
  <si>
    <t>Health and Safety Executive, University of Portsmouth</t>
  </si>
  <si>
    <t>Disability Unit, Policy Lab</t>
  </si>
  <si>
    <t>Britain Thinks, Department for Transport</t>
  </si>
  <si>
    <t>NatCen, Arup</t>
  </si>
  <si>
    <t>NatCen Social Research,  University of the West of England</t>
  </si>
  <si>
    <t>Northern Ireland Statistics and Research Agency,  Office for National Statistics</t>
  </si>
  <si>
    <t>Age UK, Transport for All</t>
  </si>
  <si>
    <t>Active Travel England, Department for Transport</t>
  </si>
  <si>
    <t>Alison Faulkner,  Jolie Goodman,  Philly Hare,  Rachael Litherland,  Laura Richmond,  David 
Crepaz-Keay and the people living with dementia,  people with experience of mental health 
difficulties and mothers with experience of mental health difficulties involved in each of the 
three strands.</t>
  </si>
  <si>
    <t>Natasha Healey,  Melinda Matyas</t>
  </si>
  <si>
    <t>Clery E,   Kiss Z,  Taylor E,   Gill V</t>
  </si>
  <si>
    <t>Burns T,  Man Oram M-Y,   Claris S</t>
  </si>
  <si>
    <t>Davies A,  Burke C,  Townley K,  Reid S</t>
  </si>
  <si>
    <t>Luke T,  Inwood C,  Hutchins R</t>
  </si>
  <si>
    <t>Skippon S,  Hyatt T,  Castiaux E,  
Jenkins D,  Edwards A,  Martin P,  Helman S</t>
  </si>
  <si>
    <t>Edwards M,  Appleby J,  Venkateswaran K,  Robinson B,  Edwards A,  Martin P,  McCarthy M</t>
  </si>
  <si>
    <t>Martin P,  Guy I,  Carroll J,  Radcliffe J,  Hunt R,  Dodd M,  Knight I,  Edwards A,  McCarthy M</t>
  </si>
  <si>
    <t>Tong S,  Broughton J,  Tong R</t>
  </si>
  <si>
    <t>Millard K,  Cairns S,  Beaumont C</t>
  </si>
  <si>
    <t>Jolly D,  Priestley M,  Matthews B</t>
  </si>
  <si>
    <t>Hurst JR,  Cumella A,  Niklewicz CN,  Philip K,  Singh V</t>
  </si>
  <si>
    <t>Luiu C,  Tight M,  Burrow M</t>
  </si>
  <si>
    <t>Bennett R,  Vijaygopal R,  Kottasz R</t>
  </si>
  <si>
    <t>Ravensbergen L,  Schwanen T</t>
  </si>
  <si>
    <t>Verlinghieri E,  Goodman A,  Aldred R,  Furlong J,  Thomas A,  Laverty A,  Woodcock J,  Khreis H,  Edwards P,  Armstrong B,  Larrington-Spencer H,  Lawlor E,  Navarro L,  Stickland C,  Vogelmann E,  Pathania A</t>
  </si>
  <si>
    <t>Graham A,  Kremarik F,  Kruse W</t>
  </si>
  <si>
    <t>Schwanen T,  Budnitz H</t>
  </si>
  <si>
    <t>Guo A,  Harvey J,  Edwards S</t>
  </si>
  <si>
    <t xml:space="preserve">Xinjie,   S. (Jay Shen) </t>
  </si>
  <si>
    <t>Gizelis,  TI.,  Keeble,  J.</t>
  </si>
  <si>
    <t>Middleton J,  Plyushteva A,  Munoz D</t>
  </si>
  <si>
    <t>Hopley,  I</t>
  </si>
  <si>
    <t>Webb E,  Laverty A,  Mindell J,  Millett C</t>
  </si>
  <si>
    <t>Fairweather,  J,  Fletcher,  S</t>
  </si>
  <si>
    <t>Banks,  M.</t>
  </si>
  <si>
    <t>Wilkin,  D</t>
  </si>
  <si>
    <t>Jones T,  Chatterjee K,  Spinney J,  Street E, 
Van Reekum C,  Spencer B,  Jones H,  Leyland LA,  Mann C,  Williams S,  Beale N</t>
  </si>
  <si>
    <t>M'Hallah,  R.</t>
  </si>
  <si>
    <t xml:space="preserve">Thomopolous,  N.,  Jagannath,  S. </t>
  </si>
  <si>
    <t>Inckle,  K</t>
  </si>
  <si>
    <t xml:space="preserve">Griffiths,  M. </t>
  </si>
  <si>
    <t>Zandieh,  R.,  Acheampong,  R. A.</t>
  </si>
  <si>
    <t xml:space="preserve">Wigley,  E.,  Rose,  G. </t>
  </si>
  <si>
    <t xml:space="preserve">Whitley,  E.,  Craig,  P.,  Popham,  F. </t>
  </si>
  <si>
    <t xml:space="preserve">Walsh,  K.,  O’Shea,  E.,  Scharf,  T. </t>
  </si>
  <si>
    <t>Waight,  E.,  Yin,  Y.</t>
  </si>
  <si>
    <t xml:space="preserve">Verbich,  D.,  Ahmed,  E.-G. </t>
  </si>
  <si>
    <t xml:space="preserve">Sze,  N. N.,  Christensen,  K. M. </t>
  </si>
  <si>
    <t xml:space="preserve">Stansfeld,  S.,  Clark,  C.,  Smuk,  M.,  Gallacher,  J.,  Babisch,  W. </t>
  </si>
  <si>
    <t>Shergold,  I.,  Lyons,  G.,  &amp; Hubers,  C.</t>
  </si>
  <si>
    <t>Shergold,  I.</t>
  </si>
  <si>
    <t>Richards,  C.</t>
  </si>
  <si>
    <t>Ravensbergen,  L.,  Schwanen,  T.</t>
  </si>
  <si>
    <t>Politis,  I.,  Langdon,  P.,  Bradley,  M.,  Skrypchuk,  L.,  Mouzakitis,  A.,  Clarkson,  P. J.</t>
  </si>
  <si>
    <t xml:space="preserve">Ormerod,  M.,  Newton,  R.,  MacLennan,  H.,  Faruk,  M.,  Thies,  S.,  Kenney,  L.,  Howard,  D.,  Nester,  C. </t>
  </si>
  <si>
    <t xml:space="preserve">Nikitas,  A.,  Avineri,  E.,  Parkhurst,  G. </t>
  </si>
  <si>
    <t>Musselwhite,  C.</t>
  </si>
  <si>
    <t xml:space="preserve">Musselwhite,  C. </t>
  </si>
  <si>
    <t xml:space="preserve">Moseley,  M. J. </t>
  </si>
  <si>
    <t>Milton,  S.,  Pliakas,  T.,  Hawkesworth,  S.,  Nanchahal,  K.,  Grundy,  C.,  Amuzu,  A.,  Casas,  J.-P.,  Lock,  K.</t>
  </si>
  <si>
    <t xml:space="preserve">Miah,  M. F.,  King,  R. </t>
  </si>
  <si>
    <t xml:space="preserve">Mercieca,  K.,  Pittam,  B.,  Harper,  R.,  Sukumar,  S. </t>
  </si>
  <si>
    <t xml:space="preserve">Mackett,  R. L. </t>
  </si>
  <si>
    <t xml:space="preserve">Lucherini,  M. </t>
  </si>
  <si>
    <t>Lawlor,  E. R.,  Hunter,  R. F.,  Adlakha,  D.,  Kee,  F.,  Tully,  M. A.</t>
  </si>
  <si>
    <t>Laverty,  A. A.,  Webb,  E.,  Vamos,  E. P.,  Millett,  C.</t>
  </si>
  <si>
    <t xml:space="preserve">Laverty,  A. A.,  Millett,  C.,  Webb,  E. </t>
  </si>
  <si>
    <t xml:space="preserve">Lappin,  S.,  Scott,  C.,  Andrew,  E. </t>
  </si>
  <si>
    <t xml:space="preserve">Kim,  J.,  Gustafson-Pearce,  O. </t>
  </si>
  <si>
    <t>Kim,  Y. J.,  An,  H.,  Kim,  B.,  Park,  Y. S.,  Kim,  K. W.</t>
  </si>
  <si>
    <t xml:space="preserve">Khreis,  H.,  Nieuwenhuijsen,  M. J. </t>
  </si>
  <si>
    <t xml:space="preserve">Karekla,  X.,  Gkiotsalitis,  K.,  Tyler,  N. </t>
  </si>
  <si>
    <t xml:space="preserve">Karali,  S.,  Gyi,  D. E.,  Mansfield,  N. J. </t>
  </si>
  <si>
    <t>Jones,  T.,  Chatterjee,  K.,  Spencer,  B.,  Jones,  H.</t>
  </si>
  <si>
    <t>Horswill,  M. S.</t>
  </si>
  <si>
    <t>Holloway,  C.,  Thoreau,  R.,  Roan,  T.-R.,  Boampong,  D.,  Clarke,  T.,  Watts,  D.,  Tyler,  N.</t>
  </si>
  <si>
    <t>Harries,  P.,  Unsworth,  C.,  Gokalp,  H.,  Davies,  M.,  Tomlinson,  C.,  Harries,  L.</t>
  </si>
  <si>
    <t xml:space="preserve">Graham,  A.,  Budd,  L.,  Ison,  S.,  Timmis,  A. </t>
  </si>
  <si>
    <t xml:space="preserve">Graham,  H.,  De Bell,  S.,  Flemming,  K.,  Sowden,  A.,  White,  P.,  Wright,  K. </t>
  </si>
  <si>
    <t xml:space="preserve">Graham,  A.,  Kruse,  W.,  Budd,  L.,  Kremarik,  F.,  Ison,  S. </t>
  </si>
  <si>
    <t xml:space="preserve">Giebel,  C.,  Hassan,  S.,  Harvey,  G.,  Devitt,  C.,  Harper,  L.,  Simmill-Binning,  C. </t>
  </si>
  <si>
    <t>Giebel,  C.,  Morley,  N.,  Komuravelli,  A.</t>
  </si>
  <si>
    <t>Fox,  E.,  Hitchings,  R.,  Day,  R.,  Venn,  S.</t>
  </si>
  <si>
    <t>den Hoed,  W.</t>
  </si>
  <si>
    <t>De Koning,  J. L.,  Stathi,  A.,  Fox,  K. R.</t>
  </si>
  <si>
    <t>Cai,  A.,  Bentley,  C. M.,  Zamani,  E.,  Naiseh,  M.,  Sbaffi,  L.</t>
  </si>
  <si>
    <t>Breen,  T.,  Flint,  A.,  Hickman,  C.,  O’Hara,  G.</t>
  </si>
  <si>
    <t xml:space="preserve">Bosworth,  G.,  Price,  L.,  Collison,  M.,  Fox,  C. </t>
  </si>
  <si>
    <t>Bokolo,  A. J.</t>
  </si>
  <si>
    <t>Bennett,  R.,  Vijaygopal,  R.,  Kottasz,  R.</t>
  </si>
  <si>
    <t>Ashford,  N.,  Bell,  W. G.,  Rich,  T. A.</t>
  </si>
  <si>
    <t xml:space="preserve">Al Azawi,  L.,  O’byrne,  A.,  Roche,  L.,  O’neill,  D.,  Ryan,  M. </t>
  </si>
  <si>
    <t>Wigley E,  Rose G</t>
  </si>
  <si>
    <t>Robertson JM,  Gibson G,  Pemble C,  Harrison R,  Strachan K,  Thorburn S</t>
  </si>
  <si>
    <t>Ricci M,  Parkhurst G,  Jain J</t>
  </si>
  <si>
    <t>Pollard TM,  Guell C,  Morris S</t>
  </si>
  <si>
    <t>Morbidi F,  Devigne L,  Teodorescu CS,  Fraudet B,  Leblong E,  Carlson T,  Babel M,  Caron G,  Delmas S,  Le Breton R,  Ragot N</t>
  </si>
  <si>
    <t>Moody,  L,  Evans J,  Fielden S,  Heelis M,  Dryer P,  Shapcott N,  Magee P,  Stefanov D</t>
  </si>
  <si>
    <t>Mhatre Aa,  Lachell S,  Pearlman JL</t>
  </si>
  <si>
    <t>Longo A,  Hutchinson WG,  Hunter RF,  Tully MA,  Kee F</t>
  </si>
  <si>
    <t>Hennah C,  Ellis G,  Doumas M</t>
  </si>
  <si>
    <t>Hall W,  Bates E</t>
  </si>
  <si>
    <t>Gillham M,  Pepper M,  Kelly S,  Howells G</t>
  </si>
  <si>
    <t>Dolan MJ,  Henderson GI</t>
  </si>
  <si>
    <t>Chang SR,  Miller CH,  Kaluf B</t>
  </si>
  <si>
    <t>Brainard J,  Cooke R,  Lane K,  Salter C</t>
  </si>
  <si>
    <t>Bartlett R,  Brannelly T</t>
  </si>
  <si>
    <t>Asghar S,  Torrens Edward G,  Harland R</t>
  </si>
  <si>
    <t>Asghar S,  Torrens Edward G,  Iftikhar H,  Welsh R,  Harland R</t>
  </si>
  <si>
    <t>Aldred R,  Woodcock J,  Goodman,  A</t>
  </si>
  <si>
    <t>Elizabeth Burton,  Lynne Mitchell</t>
  </si>
  <si>
    <t>Curl A,  Musselwhite C</t>
  </si>
  <si>
    <t>Smith C,  Symonds C</t>
  </si>
  <si>
    <t xml:space="preserve">Martin A,  Davidson R,  Pinto C,  Sawdon E,  
Shipsey F,  Martin I,  Windle K </t>
  </si>
  <si>
    <t>Crowley J,  Dinos S,  Pinto C,  Sawdon E,  Shipsey F,  
Windle K</t>
  </si>
  <si>
    <t>Hekman J,  Weldon P</t>
  </si>
  <si>
    <t>Boyd H,  Haines K,  Ridgers J</t>
  </si>
  <si>
    <t>Johnson E,  
Pathania A,  Pennick K, 
Stewart M,  
Stickland C,  Vogelmann E</t>
  </si>
  <si>
    <t>Smith C,  Dixon S</t>
  </si>
  <si>
    <t>Waller S,  Goodman-Deane J,  Bradley M,  Hosking I,  Clarkson J</t>
  </si>
  <si>
    <t>Burns T,  Clermont A,  Holding R,  Man Oram M-Y,  Claris S,  Meeran G,  Kalatha G,  Mazur P,  Lee R,  Arrowsmith H,  Fusco R</t>
  </si>
  <si>
    <t>Oviedo D,  Moore C,  Trofimova A</t>
  </si>
  <si>
    <t>Mindell J,  Groce N,  Haklay M,  Jones P,  Orr S,  Scholes S,  Vaughan L,  Anciaes P,  Boniface S,  Dhanani A</t>
  </si>
  <si>
    <t>Harrow D,  Gheerawo R,  Phillips D,  Ramster G.</t>
  </si>
  <si>
    <t>Nikitas A,  Avineri E,  Parkhurst G.</t>
  </si>
  <si>
    <t>Sherriff G,  Adams M,  Blazejewski L,  Davies N,  Kamerāde D.</t>
  </si>
  <si>
    <t>Smeds E,  Robin E,  McArthur J</t>
  </si>
  <si>
    <t>Barr S.,  Lampkin S.,  Dawkins L.,  Williamson D.</t>
  </si>
  <si>
    <t>Zhang Y,  Marshall S,  Manley E</t>
  </si>
  <si>
    <t>Wood GE,  Pykett J,  Stathi A</t>
  </si>
  <si>
    <t>Wang C,  Quddus M,  Enoch M,  Ryley T,  Davison L</t>
  </si>
  <si>
    <t>Swift A,  Cheng L,  Loo BP,  Cao M,  Witlox F</t>
  </si>
  <si>
    <t>Sourbati M,  Behrendt F</t>
  </si>
  <si>
    <t>Sochor J,  Nikitas A</t>
  </si>
  <si>
    <t>Semple T,  Fountas G,  Fonzone A</t>
  </si>
  <si>
    <t>Semple T,  Fountas G</t>
  </si>
  <si>
    <t>Rickly JM,  Halpern N,  Hansen M,  Welsman J</t>
  </si>
  <si>
    <t>Pyer M,  Tucker F</t>
  </si>
  <si>
    <t>Philips I,  Watling D,  Timms P</t>
  </si>
  <si>
    <t>Pereira R,  Schwanen T,  Banister D</t>
  </si>
  <si>
    <t>Musselwhite C,  Roberts K</t>
  </si>
  <si>
    <t>Mindell J,  Anciaes P,  Dhanani A,  Stockton J,  Jones P,  Haklay M,  Groce N,  Scholes S,  Vaughan L</t>
  </si>
  <si>
    <t>Middleton J,  Byles H</t>
  </si>
  <si>
    <t>Morris A,  Barnes J,  Fildes B</t>
  </si>
  <si>
    <t>McGillivray D,  McPherson G,  Misener L</t>
  </si>
  <si>
    <t>Mathews G,  Marshall M,  Wilkinson H</t>
  </si>
  <si>
    <t>Mehmood A,  Georgakis P,  Booth C</t>
  </si>
  <si>
    <t>Marshall R,  Summerskill S,  Case K,  Hussain A,  Gyi D,  Sims R,  Morris A,  Barnes J</t>
  </si>
  <si>
    <t>Luiu C,  Tight M</t>
  </si>
  <si>
    <t>Lucas K,  Bates J,  Moore J,  Carrasco JA</t>
  </si>
  <si>
    <t>Low WY,  Cao M,  Vos J,  Hickman R</t>
  </si>
  <si>
    <t>Lucas K,  Wee B,  Maat K</t>
  </si>
  <si>
    <t>Li H,  Chirwa EC</t>
  </si>
  <si>
    <t>Lowe AW,  Partington DR,  Richardson SG</t>
  </si>
  <si>
    <t>Kendrick D,  Drummond A,  Logan P,  Barnes J,  Worthington E</t>
  </si>
  <si>
    <t>Karekla X,  Tyler N</t>
  </si>
  <si>
    <t>Kandt J,  Leak A</t>
  </si>
  <si>
    <t>Jones T,  Harms L</t>
  </si>
  <si>
    <t>Jeffries JM,  Gilroy R,  Townshend T</t>
  </si>
  <si>
    <t>Higgs G,  Zahnow R,  Corcoran J,  Langford M,  Fry R</t>
  </si>
  <si>
    <t>Hine J,  Mitchell F</t>
  </si>
  <si>
    <t>Graham H,  de Bell S,  Flemming K,  Sowden A,  White P,  Wright K</t>
  </si>
  <si>
    <t>Goodman A,  Aldred R</t>
  </si>
  <si>
    <t>Gaglione F,  Cottrill C,  Gargiulo C</t>
  </si>
  <si>
    <t>Fujiyama T,  Childs C,  Boampong D,  Tyler N</t>
  </si>
  <si>
    <t>Durkin K,  Toseeb U,  Pickles A,  Botting N,  Conti-Ramsden G</t>
  </si>
  <si>
    <t>Edwards SJ,  Partington D,  Matthews B,  Blythe P</t>
  </si>
  <si>
    <t>Dunning RJ,  Dolega L,  Nasuto A,  Nurse A,  Calafiore A</t>
  </si>
  <si>
    <t>Downey L,  Fonzone A,  Fountas G,  Semple T</t>
  </si>
  <si>
    <t>Douglas MJ,  Teuton J,  Macdonald A,  Whyte B,  Davis AL</t>
  </si>
  <si>
    <t>Davies A,  Christie N</t>
  </si>
  <si>
    <t>Cox B,  Bartle C</t>
  </si>
  <si>
    <t>Connell J,  Page SJ</t>
  </si>
  <si>
    <t>Clark J,  Curl A</t>
  </si>
  <si>
    <t>Chen Y,  Silva EA</t>
  </si>
  <si>
    <t>Ciommo F,  Shiftan Y</t>
  </si>
  <si>
    <t>Campbell E,  Coulter E,  Mattison P,  McFadyen A,  Miller L,  Paul L</t>
  </si>
  <si>
    <t>Cerin E,  Nathan A,  Cauwenberg J,  Barnett D,  Barnett A</t>
  </si>
  <si>
    <t>Bonehill J,  von Benzon N,  Shaw J</t>
  </si>
  <si>
    <t>Berent PA,  Fujiyama T,  Yoshida N</t>
  </si>
  <si>
    <t>Barnes J,  Morris A,  Welsh R,  Summerskill S,  Marshall R,  Kendrick D,  Logan P,  Drummond A,  Conroy S,  Fildes B,  Fildes B,  Bell J</t>
  </si>
  <si>
    <t>Bantis T,  Haworth J</t>
  </si>
  <si>
    <t>Bantis T,  Haworth J,  Holloway C,  Twigg J</t>
  </si>
  <si>
    <t>Andrews N,  Clement I,  Aldred R</t>
  </si>
  <si>
    <t>Anderson EM,  Clarke L</t>
  </si>
  <si>
    <t>Anciaes PR,  Jones P,  Metcalfe PJ</t>
  </si>
  <si>
    <t>Aitken Z,  Bishop GM,  Disney G,  Emerson E,  Kavanagh AM</t>
  </si>
  <si>
    <t>Ahern A,  Hine J</t>
  </si>
  <si>
    <t>Prior,  F. &amp; G. Rees</t>
  </si>
  <si>
    <t>Tyers,  R.,  Pickett,  L.,  Wilson,  S. &amp; I. Stewart</t>
  </si>
  <si>
    <t>Moss,  C. &amp; A. Frounks</t>
  </si>
  <si>
    <t>Carden,  J.,  Sultana,  I. &amp; P. Wilks</t>
  </si>
  <si>
    <t>Matsika,  E. &amp; C. O'Neill</t>
  </si>
  <si>
    <t xml:space="preserve">Harper,  S. </t>
  </si>
  <si>
    <t>Hassell,  J.,  Woozer,  Y. &amp; L. Hassell</t>
  </si>
  <si>
    <t>Sue Pavey,  Andrew Dodgson,  Dr Graeme Douglas,  Dr Ben Clements</t>
  </si>
  <si>
    <t>Pattison M.,  Wilson,  J. R.,  &amp; T. Clarke</t>
  </si>
  <si>
    <t xml:space="preserve">Holmes,  C. </t>
  </si>
  <si>
    <t>Scard,  N. &amp; G. Brown</t>
  </si>
  <si>
    <t xml:space="preserve">Mackett,  R. </t>
  </si>
  <si>
    <t>Gates,  S.,  Gogescu,  F.,  Grollman,  C.,  Cooper,  E. &amp; P. Khambhaita</t>
  </si>
  <si>
    <t>Cooper,  E.,  Gates,  S.,  Grollman,  C.,  Mayer,  M.,  Davis,  B.,  Bankiewicz,  U. &amp; P. Khambhaita</t>
  </si>
  <si>
    <t>Chatterjee,  K.,  Clark,  B. Nguyen,  A.,  Wishart,  R.,  Gallop,  K.,  Smith,  N.,  
Tipping,  S.</t>
  </si>
  <si>
    <t>Hurst JR,  Cumella A,  Niklewicz CN,  Philip K,  Singh V. 2022. Acceptability of hygiene,  face covering and social distancing interventions to prevent exacerbations in people living with airways diseases. Thorax 2022 (77)</t>
  </si>
  <si>
    <t xml:space="preserve">Luiu C,  Tight M,  Burrow M. (2016). The unmet travel needs of the older population: a review of the literature. Transport Reviews,  37(4). </t>
  </si>
  <si>
    <t>Bennett,  R.,  Vijaygopal,  R.,  &amp; Kottasz,  R. (2020). Willengness of people who are blind to accept autonomous vehicles: An empirical investigation. Transportation Research Part F: Traffic Psychology and Behaviour,  69,  13-27. https://www.sciencedirect.com/science/article/abs/pii/S1369847819301792</t>
  </si>
  <si>
    <t>Graham A,  Kremarik F &amp; Kruse W. (2020). Attitudes of ageing passengers to air travel since the coronavirus pandemic. Journal of Air Transport Management. 87(2020).</t>
  </si>
  <si>
    <t>Webb E,  Laverty A,  Mindell J,  Millett C. 2016. Free Bus Travel and Physical Activity,  Gait Speed,  and Adiposity in the English Longitudinal Study of Ageing. American Journal of Public Health. January 2016.</t>
  </si>
  <si>
    <t>Jones,  T.,  Chatterjee,  K.,  Spinney,  J.,  Street,  E., 
Van Reekum,  C.,  Spencer,  B.,  Jones,  H.,  Leyland,  L.A.,  Mann,  C.,  Williams,  S. &amp; Beale,  N. (2016). cycle BOOM. Design for Lifelong Health and Wellbeing. Summary of Key Findings and Recommendations. Oxford Brookes University,  UK.</t>
  </si>
  <si>
    <t>Inckle,  K. 2019. Disabled Cyclists and the Deficit Model of Disability. Disability Studies Quarterly,  39(4).</t>
  </si>
  <si>
    <t xml:space="preserve">Zandieh,  R.,  &amp; Acheampong,  R. A. (2021). Mobility and healthy ageing in the city: Exploring opportunities and challenges of autonomous vehicles for older adults’ outdoor mobility. Cities,  112. </t>
  </si>
  <si>
    <t xml:space="preserve">Wigley,  E.,  &amp; Rose,  G. (2020). Who’s behind the wheel? Visioning the future users and urban contexts of connected and autonomous vehicle technologies. Geografiska Annaler,  Series B: Human Geography,  102(2),  155–171. </t>
  </si>
  <si>
    <t xml:space="preserve">Whitley,  E.,  Craig,  P.,  &amp; Popham,  F. (2020). Impact of the statutory concessionary travel scheme on bus travel among older people: A natural experiment from England. Ageing and Society,  40(11),  2480–2494. </t>
  </si>
  <si>
    <t xml:space="preserve">Walsh,  K.,  O’Shea,  E.,  &amp; Scharf,  T. (2020). Rural old-age social exclusion: A conceptual framework on mediators of exclusion across the lifecourse. Ageing and Society,  40(11),  2311–2337. </t>
  </si>
  <si>
    <t xml:space="preserve">Waight,  E.,  &amp; Yin,  Y. (2021). Using non-representational theory to explore older people’s travel to and from the supermarket. Mobilities,  16(4),  537–552. </t>
  </si>
  <si>
    <t xml:space="preserve">Verbich,  D.,  &amp; Ahmed,  E.-G. (2016). The pursuit of satisfaction: Variation in satisfaction with bus transit service among riders with encumbrances and riders with disabilities using a large-scale survey from London,  UK. Transport Policy,  47,  64–71. </t>
  </si>
  <si>
    <t xml:space="preserve">Sze,  N. N.,  &amp; Christensen,  K. M. (2017). Access to urban transportation system for individuals with disabilities. IATSS Research,  41(2),  66–73. </t>
  </si>
  <si>
    <t xml:space="preserve">Stansfeld,  S.,  Clark,  C.,  Smuk,  M.,  Gallacher,  J.,  &amp; Babisch,  W. (2021). Road traffic noise,  noise sensitivity,  noise annoyance,  psychological and physical health and mortality. Environmental Health: A Global Access Science Source,  20(1). </t>
  </si>
  <si>
    <t xml:space="preserve">Shergold,  I.,  Lyons,  G.,  &amp; Hubers,  C. (2015). Future mobility in an ageing society - Where are we heading? Journal of Transport and Health,  2(1),  86–94. </t>
  </si>
  <si>
    <t xml:space="preserve">Shergold,  I. (2019). Taking part in activities,  an exploration of the role of discretionary travel in older people’s wellbeing. Journal of Transport and Health,  12,  195–205. </t>
  </si>
  <si>
    <t xml:space="preserve">Shergold,  I. (2021). Community Transport: Filling the Gaps for Those in Need of Mobility. International Encyclopedia of Transportation: Volume 1-7,  6,  314–319. </t>
  </si>
  <si>
    <t xml:space="preserve">Richards,  C. (2016). User-centred Information Design for the Traveller. Design for Transport: A User-Centred Approach to Vehicle Design and Travel,  71–104. </t>
  </si>
  <si>
    <t>Ravensbergen,  L.,  &amp; Schwanen,  T. (2023). Care-driven informality: The case of community transport. Geographical Journal.</t>
  </si>
  <si>
    <t xml:space="preserve">Politis,  I.,  Langdon,  P.,  Bradley,  M.,  Skrypchuk,  L.,  Mouzakitis,  A.,  &amp; Clarkson,  P. J. (2018). Designing autonomy in cars: A survey and two focus groups on driving habits of an inclusive user group,  and group attitudes towards autonomous cars. Advances in Intelligent Systems and Computing,  587,  161–173. </t>
  </si>
  <si>
    <t xml:space="preserve">Ormerod,  M.,  Newton,  R.,  MacLennan,  H.,  Faruk,  M.,  Thies,  S.,  Kenney,  L.,  Howard,  D.,  &amp; Nester,  C. (2015). Older people’s experiences of using tactile paving. Proceedings of the Institution of Civil Engineers: Municipal Engineer,  168(1),  3–10. </t>
  </si>
  <si>
    <t xml:space="preserve">Nikitas,  A.,  Avineri,  E.,  &amp; Parkhurst,  G. (2018). Understanding the public acceptability of road pricing and the roles of older age,  social norms,  pro-social values and trust for urban policy-making: The case of Bristol. Cities,  79,  78–91. </t>
  </si>
  <si>
    <t xml:space="preserve">Musselwhite,  C. (2015). Environment–person interactions enabling walking in later life. Transportation Planning and Technology,  38(1),  44–61. </t>
  </si>
  <si>
    <t xml:space="preserve">Musselwhite,  C. (2021). Prioritising transport barriers and enablers to mobility in later life: A case study from Greater Manchester in the United Kingdom. Journal of Transport and Health,  22. </t>
  </si>
  <si>
    <t xml:space="preserve">Musselwhite,  C. B. A. (2017). Assessment of computer-based training packages to improve the safety of older people’s driver behaviour. Transportation Planning and Technology,  40(1),  64–79. </t>
  </si>
  <si>
    <t xml:space="preserve">Moseley,  M. J. (2023). Accessibility: The Rural Challenge. Accessibility: The Rural Challenge,  1–204. </t>
  </si>
  <si>
    <t xml:space="preserve">Milton,  S.,  Pliakas,  T.,  Hawkesworth,  S.,  Nanchahal,  K.,  Grundy,  C.,  Amuzu,  A.,  Casas,  J.-P.,  &amp; Lock,  K. (2015). A qualitative geographical information systems approach to explore how older people over 70 years interact with and define their neighbourhood environment. Health and Place,  36,  127–133. </t>
  </si>
  <si>
    <t xml:space="preserve">Miah,  M. F.,  &amp; King,  R. (2023). Ageing and mobilities in transnational space: the British-Bangladeshi experience. Journal of Ethnic and Migration Studies,  49(4),  945–961. </t>
  </si>
  <si>
    <t xml:space="preserve">Mercieca,  K.,  Pittam,  B.,  Harper,  R.,  &amp; Sukumar,  S. (2023). Driving and glaucoma in the UK: a national survey of clinicians’ advice and guidance to patients. Eye (Basingstoke),  37(4),  768–772. </t>
  </si>
  <si>
    <t xml:space="preserve">Mackett,  R. L. (2022). Gender,  mental health and travel. Transportation,  49(6),  1891–1920. </t>
  </si>
  <si>
    <t xml:space="preserve">Lucherini,  M. (2020). Spontaneity and serendipity: Space and time in the lives of people with diabetes. Social Science and Medicine,  245. </t>
  </si>
  <si>
    <t xml:space="preserve">Lawlor,  E. R.,  Hunter,  R. F.,  Adlakha,  D.,  Kee,  F.,  &amp; Tully,  M. A. (2021). Individual characteristics associated with active travel in low and high income groups in the UK. International Journal of Environmental Research and Public Health,  18(19). </t>
  </si>
  <si>
    <t xml:space="preserve">Laverty,  A. A.,  Webb,  E.,  Vamos,  E. P.,  &amp; Millett,  C. (2018). Associations of increases in public transport use with physical activity and adiposity in older adults. International Journal of Behavioral Nutrition and Physical Activity,  15(1). </t>
  </si>
  <si>
    <t xml:space="preserve">Laverty,  A. A.,  Millett,  C.,  &amp; Webb,  E. (2018). Take up and use of subsidised public transport: Evidence from the English Longitudinal Study of Ageing. Journal of Transport and Health,  8,  179–182. </t>
  </si>
  <si>
    <t xml:space="preserve">Lappin,  S.,  Scott,  C.,  &amp; Andrew,  E. (2022). FACILITATING DISABLED MOTORISTS’ TRANSITION TO ELECTRIC VEHICLES WITH ACCESSIBLE PUBLIC CHARGING. IET Conference Proceedings,  2022(3),  379–383. </t>
  </si>
  <si>
    <t xml:space="preserve">Kim,  J.,  &amp; Gustafson-Pearce,  O. (2016). Passengers’ anxiety about using the London Underground. 2016 IEEE International Conference on Intelligent Rail Transportation,  ICIRT 2016,  165–169. </t>
  </si>
  <si>
    <t xml:space="preserve">Kim,  Y. J.,  An,  H.,  Kim,  B.,  Park,  Y. S.,  &amp; Kim,  K. W. (2017). An International Comparative Study on Driving Regulations on People with Dementia. Journal of Alzheimer’s Disease,  56(3),  1007–1014. </t>
  </si>
  <si>
    <t xml:space="preserve">Khreis,  H.,  &amp; Nieuwenhuijsen,  M. J. (2019). The health impacts of urban transport: Linkages,  tools and research needs. Measuring Transport Equity,  131–142. </t>
  </si>
  <si>
    <t xml:space="preserve">Karekla,  X.,  Gkiotsalitis,  K.,  &amp; Tyler,  N. (2020). The impact of a passenger-safety-driven acceleration limit on the operation of a bus service. Accident Analysis and Prevention,  148. </t>
  </si>
  <si>
    <t xml:space="preserve">Karali,  S.,  Gyi,  D. E.,  &amp; Mansfield,  N. J. (2017). Driving a better driving experience: a questionnaire survey of older compared with younger drivers. Ergonomics,  60(4),  533–540. </t>
  </si>
  <si>
    <t xml:space="preserve">Jones,  T.,  Chatterjee,  K.,  Spencer,  B.,  &amp; Jones,  H. (2017). Cycling beyond your sixties: The role of cycling in later life and how it can be supported and promoted. Transport and Sustainability,  10,  139–160. </t>
  </si>
  <si>
    <t xml:space="preserve">Horswill,  M. S. (2016). Hazard Perception in Driving. Current Directions in Psychological Science,  25(6),  425–430. </t>
  </si>
  <si>
    <t xml:space="preserve">Holloway,  C.,  Thoreau,  R.,  Roan,  T.-R.,  Boampong,  D.,  Clarke,  T.,  Watts,  D.,  &amp; Tyler,  N. (2016). Effect of vertical step height on boarding and alighting time of train passengers. Proceedings of the Institution of Mechanical Engineers,  Part F: Journal of Rail and Rapid Transit,  230(4),  1234–1241. </t>
  </si>
  <si>
    <t xml:space="preserve">Harries,  P.,  Unsworth,  C.,  Gokalp,  H.,  Davies,  M.,  Tomlinson,  C.,  &amp; Harries,  L. (2018). A randomised controlled trial to test the effectiveness of decision training on assessors’ ability to determine optimal fitness-to-drive recommendations for older or disabled drivers. BMC Medical Education,  18(1). </t>
  </si>
  <si>
    <t xml:space="preserve">Graham,  A.,  Budd,  L.,  Ison,  S.,  &amp; Timmis,  A. (2019). Airports and ageing passengers: A study of the UK. Research in Transportation Business and Management,  30. </t>
  </si>
  <si>
    <t xml:space="preserve">Graham,  H.,  De Bell,  S.,  Flemming,  K.,  Sowden,  A.,  White,  P.,  &amp; Wright,  K. (2020). Older people’s experiences of everyday travel in the urban environment: A thematic synthesis of qualitative studies in the United Kingdom. Ageing and Society,  40(4),  842–868. </t>
  </si>
  <si>
    <t xml:space="preserve">Graham,  A.,  Kruse,  W.,  Budd,  L.,  Kremarik,  F.,  &amp; Ison,  S. (2023). Ageing passenger perceptions of ground access journeys to airports: A survey of UK residents. Journal of Air Transport Management,  107. </t>
  </si>
  <si>
    <t xml:space="preserve">Giebel,  C.,  Hassan,  S.,  Harvey,  G.,  Devitt,  C.,  Harper,  L.,  &amp; Simmill-Binning,  C. (2022). Enabling middle-aged and older adults accessing community services to reduce social isolation: Community Connectors. Health and Social Care in the Community,  30(2),  e461–e468. </t>
  </si>
  <si>
    <t xml:space="preserve">Giebel,  C.,  Morley,  N.,  &amp; Komuravelli,  A. (2021). A socially prescribed community service for people living with dementia and family carers and its long-term effects on well-being. Health and Social Care in the Community,  29(6),  1852–1857. </t>
  </si>
  <si>
    <t xml:space="preserve">Fox,  E.,  Hitchings,  R.,  Day,  R.,  &amp; Venn,  S. (2017). Demanding distances in later life leisure travel. Geoforum,  82,  102–111. </t>
  </si>
  <si>
    <t xml:space="preserve">den Hoed,  W. (2020). Where everyday mobility meets tourism: an age-friendly perspective on cycling in the Netherlands and the UK. Journal of Sustainable Tourism,  28(2),  188–206. </t>
  </si>
  <si>
    <t xml:space="preserve">De Koning,  J. L.,  Stathi,  A.,  &amp; Fox,  K. R. (2015). Similarities and differences in the determinants of trips outdoors performed by UK urban- and rural-living older adults. Journal of Aging and Physical Activity,  23(4),  613–621. </t>
  </si>
  <si>
    <t xml:space="preserve">Cai,  A.,  Bentley,  C. M.,  Zamani,  E.,  Naiseh,  M.,  &amp; Sbaffi,  L. (2023). Intersectional Analysis of the Challenges and Opportunities of Equitable Remote Operation in the UK Maritime Sector. ACM International Conference Proceeding Series. </t>
  </si>
  <si>
    <t xml:space="preserve">Breen,  T.,  Flint,  A.,  Hickman,  C.,  &amp; O’Hara,  G. (2023). Whose right to roam? Contesting access to England’s countryside. Journal of Transport History,  44(2),  276–307. </t>
  </si>
  <si>
    <t xml:space="preserve">Bosworth,  G.,  Price,  L.,  Collison,  M.,  &amp; Fox,  C. (2020). Unequal futures of rural mobility: Challenges for a “Smart Countryside.” Local Economy,  35(6),  586–608. </t>
  </si>
  <si>
    <t xml:space="preserve">Bokolo,  A. J. (2023). Inclusive and Safe Mobility Needs of Senior Citizens: Implications for Age-Friendly Cities and Communities. Urban Science,  7(4). </t>
  </si>
  <si>
    <t>Bennett,  R.,  Vijaygopal,  R.,  &amp; Kottasz,  R. (2020). Willingness of people who are blind to accept autonomous vehicles: An empirical investigation. Transportation Research Part F: Traffic Psychology and Behaviour,  69,  13–27.</t>
  </si>
  <si>
    <t xml:space="preserve">Ashford,  N.,  Bell,  W. G.,  &amp; Rich,  T. A. (2021). Mobility and transport for elderly and handicapped persons. Mobility and Transport for Elderly and Handicapped Persons,  4,  1–383. </t>
  </si>
  <si>
    <t xml:space="preserve">Al Azawi,  L.,  O’byrne,  A.,  Roche,  L.,  O’neill,  D.,  &amp; Ryan,  M. (2020). Inclusion of medical fitness to drive in medical postgraduate training curricula. Journal of the Royal College of Physicians of Edinburgh,  50(3),  309–315. </t>
  </si>
  <si>
    <t xml:space="preserve">Robertson,  J. M.,  Gibson,  G.,  Pemble,  C.,  Harrison,  R.,  Strachan,  K.,  &amp; Thorburn,  S. (2020). “It is part of belonging”: Walking groups to promote social health amongst people living with dementia. Social Inclusion,  8(3),  113–122. </t>
  </si>
  <si>
    <t xml:space="preserve">Ricci,  M.,  Parkhurst,  G.,  &amp; Jain,  J. (2016). Transport policy and social inclusion. Social Inclusion,  4(3),  1–6. </t>
  </si>
  <si>
    <t xml:space="preserve">Pollard,  T. M.,  Guell,  C.,  &amp; Morris,  S. (2020). Communal therapeutic mobility in group walking: A meta-ethnography. Social Science and Medicine,  262. </t>
  </si>
  <si>
    <t xml:space="preserve">Paddon,  L. I. (2020). Therapeutic or detrimental mobilities? Walking groups for older adults. Health and Place,  63. </t>
  </si>
  <si>
    <t xml:space="preserve">Morbidi,  F.,  Devigne,  L.,  Teodorescu,  C. S.,  Fraudet,  B.,  Leblong,  E.,  Carlson,  T.,  Babel,  M.,  Caron,  G.,  Delmas,  S.,  Pasteau,  F.,  Le Breton,  R.,  &amp; Ragot,  N. (2023). Assistive Robotic Technologies for Next-Generation Smart Wheelchairs: Codesign and Modularity to Improve Users’ Quality of Life. IEEE Robotics and Automation Magazine,  30(1),  24–35. </t>
  </si>
  <si>
    <t xml:space="preserve">Moody,  L.,  Evans,  J.,  Fielden,  S.,  Heelis,  M.,  Dryer,  P.,  Shapcott,  N.,  Magee,  P.,  &amp; Stefanov,  D. (2017). Establishing user needs for a stability assessment tool to guide wheelchair prescription. Disability and Rehabilitation: Assistive Technology,  12(1),  47–55. </t>
  </si>
  <si>
    <t xml:space="preserve">Mhatre,  A. A.,  Lachell,  S.,  &amp; Pearlman,  J. L. (2020). Development,  reliability,  and piloting of a wheelchair caster failure inspection tool (C-FIT). Disability and Rehabilitation: Assistive Technology,  15(2),  195–204. </t>
  </si>
  <si>
    <t xml:space="preserve">Macpherson,  H. (2017). Walkers with visual-impairments in the British countryside: Picturesque legacies,  collective enjoyments and well-being benefits. Journal of Rural Studies,  51,  251–258. </t>
  </si>
  <si>
    <t xml:space="preserve">Longo,  A.,  Hutchinson,  W. G.,  Hunter,  R. F.,  Tully,  M. A.,  &amp; Kee,  F. (2015). Demand response to improved walking infrastructure: A study into the economics of walking and health behaviour change. Social Science and Medicine,  143,  107–116. </t>
  </si>
  <si>
    <t xml:space="preserve">Inckle,  K. (2020). Disability,  cycling and health: Impacts and (missed) opportunities in public health. Scandinavian Journal of Disability Research,  22(1),  417–427. </t>
  </si>
  <si>
    <t xml:space="preserve">Hennah,  C.,  Ellis,  G.,  &amp; Doumas,  M. (2023). Impact of COVID-19 on neighbourhood physical activity in older adults. Cities and Health,  7(4),  666–676. </t>
  </si>
  <si>
    <t xml:space="preserve">Hall,  E.,  &amp; Bates,  E. (2019). Hatescape? A relational geography of disability hate crime,  exclusion and belonging in the city. Geoforum,  101,  100–110. </t>
  </si>
  <si>
    <t xml:space="preserve">Gillham,  M.,  Pepper,  M.,  Kelly,  S.,  &amp; Howells,  G. (2019). Stakeholder views addressing the development and uptake of powered wheelchair assistive technology. Disability and Rehabilitation: Assistive Technology,  14(2),  146–160. </t>
  </si>
  <si>
    <t xml:space="preserve">Dolan,  M. J.,  &amp; Henderson,  G. I. (2017). Control devices for electrically powered wheelchairs: prevalence,  defining characteristics and user perspectives. Disability and Rehabilitation: Assistive Technology,  12(6),  618–624. </t>
  </si>
  <si>
    <t xml:space="preserve">Curl,  A. (2018). The importance of understanding perceptions of accessibility when addressing transport equity: A case study in Greater Nottingham,  UK. Journal of Transport and Land Use,  11(1),  1147–1162. </t>
  </si>
  <si>
    <t xml:space="preserve">Chang,  S. R.,  Miller,  C. H.,  &amp; Kaluf,  B. (2021). Effects of Hydraulic Ankle-Foot Prostheses on Gait in Individuals with Transtibial Limb Loss: A Scoping Review. Journal of Prosthetics and Orthotics,  33(2),  101–109. </t>
  </si>
  <si>
    <t xml:space="preserve">Brainard,  J.,  Cooke,  R.,  Lane,  K.,  &amp; Salter,  C. (2020). Physical activity and retirement: original analysis of responses to the English Adult Active Lives Survey. International Journal of Public Health,  65(6),  871–880. </t>
  </si>
  <si>
    <t xml:space="preserve">Bartlett,  R.,  &amp; Brannelly,  T. (2019). On being outdoors: How people with dementia experience and deal with vulnerabilities. Social Science and Medicine,  235. </t>
  </si>
  <si>
    <t xml:space="preserve">Asghar,  S.,  Edward Torrens,  G.,  Iftikhar,  H.,  Welsh,  R.,  &amp; Harland,  R. (2020). The influence of social context on the perception of assistive technology: using a semantic differential scale to compare young adults’ views from the United Kingdom and Pakistan. Disability and Rehabilitation: Assistive Technology,  15(5),  563–576. </t>
  </si>
  <si>
    <t xml:space="preserve">Asghar,  S.,  Edward Torrens,  G.,  &amp; Harland,  R. (2020). Cultural influences on perception of disability and disabled people: a comparison of opinions from students in the United Kingdom (UK) Pakistan (PAK) about a generic wheelchair using a semantic differential scale. Disability and Rehabilitation. Assistive Technology,  15(3),  292–304. </t>
  </si>
  <si>
    <t xml:space="preserve">Aldred,  R.,  Woodcock,  J.,  &amp; Goodman,  A. (2016). Does More Cycling Mean More Diversity in Cycling? Transport Reviews,  36(1),  28–44. </t>
  </si>
  <si>
    <t xml:space="preserve">Aldred,  R.,  Verlinghieri,  E.,  Sharkey,  M.,  Itova,  I.,  &amp; Goodman,  A. (2021). Equity in new active travel infrastructure: A spatial analysis of London’s new Low Traffic Neighbourhoods. Journal of Transport Geography,  96. </t>
  </si>
  <si>
    <t>Wheeler,  G.,  H. Elphick,  J. Langley,  N. Mills,  U. Ankeny and N. Raszyk (2020). “Co-designing a neck stabilising aid for children with narcolepsy.” In Christer,  K.,  C. Craig and P. Chamberlain,  eds. 2020. Vol. 4 (729-739) of Proceedings of the 6th International Conference on Design4Health,  Amsterdam,  2020. Sheffield: Sheffield Hallam University.</t>
  </si>
  <si>
    <t>Mamatzakis,  E. C.,  Understanding the Impact of Travel on Wellbeing: Evidence for Great Britain During the Pandemic. Available at SSRN: https://ssrn.com/abstract=4100365 or http://dx.doi.org/10.2139/ssrn.4100365</t>
  </si>
  <si>
    <t>Oviedo D,  Moore C,  Trofimova A. 2023. Toy or Tool: Expectations,  Impacts,  and Contradictions of E-Scooters from a Social-Exclusion Perspective. Available at SSRN: https://ssrn.com/abstract=4363779 or http://dx.doi.org/10.2139/ssrn.4363779</t>
  </si>
  <si>
    <t>Harrow D,  Gheerawo R,  Phillips D,  Ramster G. (2018). Mobility scooters in the UK: Public perception of their role. Proceedings of the Institution of Civil Engineers: Transport,  171(4).</t>
  </si>
  <si>
    <t xml:space="preserve">Johnson R. (2018). Mobility scooters in the UK: Public perception of their role. Proceedings of the Institution of Civil Engineers: Transport,  171(4). </t>
  </si>
  <si>
    <t>Nikitas A,  Avineri E,  Parkhurst G. (2018). Understanding the public acceptability of road pricing and the roles of older age,  social norms,  pro-social values and trust for urban policy-making: The case of Bristol. Cities,  79(2018).</t>
  </si>
  <si>
    <t>den Hoed. (2020). Where everyday mobility meets tourism: an age-friendly perspective on cycling in the Netherlands and the UK. Journal of Sustainable Tourism,  28(2).</t>
  </si>
  <si>
    <t xml:space="preserve">Sherriff G,  Adams M,  Blazejewski L,  Davies N,  Kamerāde D. 2020. From Mobike to no bike in Greater Manchester: Using the capabilities approach to explore Europe's first wave of dockless bike share. Journal of Transport Geography. 86(2020). </t>
  </si>
  <si>
    <t>Smeds E,  Robin E,  McArthur J. (2020). Night-time mobilities and (in)justice in London: Constructing mobile subjects and the politics of difference in policy-making. Journal of Transport Geography,  82(2020).</t>
  </si>
  <si>
    <t>Barr S,  Lampkin S,  Dawkins L,  Williamson D. (2021). Shared space: Negotiating sites of (un)sustainable mobility. Geoforum,  127 (2021).</t>
  </si>
  <si>
    <t>Zhang,  Y.,  Marshall,  S.,  &amp; Manley,  E. (2019). Network criticality and the node-place-design model: Classifying metro station areas in Greater London. Journal of Transport Geography,  79. https://doi.org/10.1016/j.jtrangeo.2019.102485</t>
  </si>
  <si>
    <t>Wood,  G. E. R.,  Pykett,  J.,  &amp; Stathi,  A. (2022). Active and healthy ageing in urban environments: Laying the groundwork for solution-building through citizen science. Health Promotion International,  37(4). https://doi.org/10.1093/heapro/daac126</t>
  </si>
  <si>
    <t>Wang,  C.,  Quddus,  M.,  Enoch,  M.,  Ryley,  T.,  &amp; Davison,  L. (2015). Exploring the propensity to travel by demand responsive transport in the rural area of Lincolnshire in England. Case Studies on Transport Policy,  3(2),  129–136. https://doi.org/10.1016/j.cstp.2014.12.006</t>
  </si>
  <si>
    <t>Swift,  A.,  Cheng,  L.,  Loo,  B. P. Y.,  Cao,  M.,  &amp; Witlox,  F. (2021). Step-free railway station access in the UK: the value of inclusive design. European Transport Research Review,  13(1). https://doi.org/10.1186/s12544-021-00504-3</t>
  </si>
  <si>
    <t>Sourbati,  M.,  &amp; Behrendt,  F. (2021). Smart mobility,  age and data justice. New Media and Society,  23(6),  1398–1414. https://doi.org/10.1177/1461444820902682</t>
  </si>
  <si>
    <t>Velho R. (2019). Transport accessibility for wheelchair users: A qualitative analysis of inclusion and health. International Journal of Transportation Science,  8(12),  103–115. https://www.sciencedirect.com/science/article/pii/S204604301730117X</t>
  </si>
  <si>
    <t>Sochor,  J.,  &amp; Nikitas,  A. (2016). Vulnerable users’ perceptions of transport technologies. Proceedings of the Institution of Civil Engineers: Urban Design and Planning,  169(3),  154–162. https://doi.org/10.1680/jurdp.14.00054</t>
  </si>
  <si>
    <t>Semple,  T.,  Fountas,  G.,  &amp; Fonzone,  A. (2023). Who is More Likely (Not) to Make Home-Based Work Trips During the COVID-19 Pandemic? The Case of Scotland. Transportation Research Record,  2677(4),  904–916. https://doi.org/10.1177/03611981221119192</t>
  </si>
  <si>
    <t>Semple,  T.,  Fountas,  G.,  &amp; Fonzone,  A. (2022). Sociodemographic Factors Affecting Outdoor Exercise Trips During the COVID-19 Lockdown. Transportation Research Procedia,  62,  760–766. https://doi.org/10.1016/J.TRPRO.2022.02.094</t>
  </si>
  <si>
    <t>Semple,  T.,  Fountas,  G.,  &amp; Fonzone,  A. (2021). Trips for outdoor exercise at different stages of the COVID-19 pandemic in Scotland. Journal of Transport and Health,  23. https://doi.org/10.1016/j.jth.2021.101280</t>
  </si>
  <si>
    <t>Semple,  T.,  &amp; Fountas,  G. (2023). Demographic and behavioural factors affecting public support for pedestrianisation in city centres: The case of Edinburgh,  UK. International Journal of Transportation Science and Technology,  12(1),  103–118. https://doi.org/10.1016/j.ijtst.2021.12.001</t>
  </si>
  <si>
    <t>Rickly,  J. M.,  Halpern,  N.,  Hansen,  M.,  &amp; Welsman,  J. (2022). Traveling with a guide dog: Confidence,  constraints and affective qualities of the human-guide dog relationship. Tourism Management,  93. https://doi.org/10.1016/j.tourman.2022.104617</t>
  </si>
  <si>
    <t>Pyer,  M.,  &amp; Tucker,  F. (2017). ‘With us,  we,  like,  physically can’t’: Transport,  Mobility and the Leisure Experiences of Teenage Wheelchair Users. Mobilities,  12(1),  36–52. https://doi.org/10.1080/17450101.2014.970390</t>
  </si>
  <si>
    <t>Ryan,  F. (2020). Crippled: Austerity and the demonization of disabled people. https://books.google.com/books?hl=en&amp;lr=&amp;id=qA38DwAAQBAJ&amp;oi=fnd&amp;pg=PR9&amp;ots=7ddvfC3Cfa&amp;sig=fmncOe4B3pK4fp_k2VY-iuX-5Xg</t>
  </si>
  <si>
    <t>Prentice,  P. (2021). A new future for Scotland’s towns. Journal of Urban Regeneration and Renewal,  14(4),  341–346.</t>
  </si>
  <si>
    <t>Philips,  I.,  Watling,  D.,  &amp; Timms,  P. (2018). Estimating individual physical capability (IPC) to make journeys by bicycle. International Journal of Sustainable Transportation,  12(5),  324–340. https://doi.org/10.1080/15568318.2017.1368748</t>
  </si>
  <si>
    <t>Pereira R,  Schwanen T,  &amp; Banister D. (2017). Distributive justice and equity in transportation. Transport Reviews,  37(2),  170–191. https://www.tandfonline.com/doi/abs/10.1080/01441647.2016.1257660</t>
  </si>
  <si>
    <t>Musselwhite,  C.,  &amp; Roberts,  K. (2021). Accessibility and informational barriers to an age friendly railway. Quality in Ageing and Older Adults,  22(2),  114–129. https://doi.org/10.1108/QAOA-02-2021-0015</t>
  </si>
  <si>
    <t>Mindell,  J. S.,  Anciaes,  P. R.,  Dhanani,  A.,  Stockton,  J.,  Jones,  P.,  Haklay,  M.,  Groce,  N.,  Scholes,  S.,  &amp; Vaughan,  L. (2017). Using triangulation to assess a suite of tools to measure community severance. Journal of Transport Geography,  60,  119–129. https://doi.org/10.1016/j.jtrangeo.2017.02.013</t>
  </si>
  <si>
    <t>Middleton,  J.,  &amp; Byles,  H. (2019). Interdependent temporalities and the everyday mobilities of visually impaired young people. Geoforum,  102,  76–85. https://doi.org/10.1016/j.geoforum.2019.03.018</t>
  </si>
  <si>
    <t>Morris,  A.,  Barnes,  J.,  &amp; Fildes,  B. (2018). Challenges of using the bus as an older person. WIT Transactions on the Built Environment,  176,  539–544. https://doi.org/10.2495/UT170461</t>
  </si>
  <si>
    <t>McGillivray,  D.,  McPherson,  G.,  &amp; Misener,  L. (2018). Major sporting events and geographies of disability. Urban Geography,  39(3),  329–344. https://doi.org/10.1080/02723638.2017.1328577</t>
  </si>
  <si>
    <t>Mathews,  G.,  Marshall,  M.,  &amp; Wilkinson,  H. (2022). A public inconvenience: better toilets for inclusive travel. Disability and Society,  37(7),  1146–1172. https://doi.org/10.1080/09687599.2020.1867508</t>
  </si>
  <si>
    <t>Mehmood,  A.,  Georgakis,  P.,  &amp; Booth,  C. (2015). Assessing the accessibility of the Wolverhampton interchange,  UK. Proceedings of the Institution of Civil Engineers: Municipal Engineer,  168(1),  54–64. https://doi.org/10.1680/muen.14.00007</t>
  </si>
  <si>
    <t>Marshall,  R.,  Summerskill,  S.,  Case,  K.,  Hussain,  A.,  Gyi,  D.,  Sims,  R.,  Morris,  A.,  &amp; Barnes,  J. (2016). Supporting a design driven approach to social inclusion and accessibility in transport. Social Inclusion,  4(3),  7–23. https://doi.org/10.17645/si.v4i3.521</t>
  </si>
  <si>
    <t>Marsden,  G. (2022). Social benefits of shared mobility: metrics and methodologies. https://www.acea.auto/files/Social_benefits_of_shared_mobility-26th_ACEA_SAG-report.pdf</t>
  </si>
  <si>
    <t>Mackett,  R. L. (2021). Policy interventions to facilitate travel by people with mental health conditions. Transport Policy,  110,  306–313. https://doi.org/10.1016/j.tranpol.2021.06.014</t>
  </si>
  <si>
    <t>Luiu,  C.,  &amp; Tight,  M. (2021). Travel difficulties and barriers during later life: Evidence from the National Travel Survey in England. Journal of Transport Geography,  91. https://doi.org/10.1016/j.jtrangeo.2021.102973</t>
  </si>
  <si>
    <t>Lucas,  K.,  Bates,  J.,  Moore,  J.,  &amp; Carrasco,  J. A. (2016). Modelling the relationship between travel behaviours and social disadvantage. Transportation Research Part A: Policy and Practice,  85,  157–173. https://doi.org/10.1016/j.tra.2016.01.008</t>
  </si>
  <si>
    <t>Low,  W.-Y.,  Cao,  M.,  De Vos,  J.,  &amp; Hickman,  R. (2020). The journey experience of visually impaired people on public transport in London. Transport Policy,  97,  137–148. https://doi.org/10.1016/j.tranpol.2020.07.018</t>
  </si>
  <si>
    <t>Lucas K,  Wee B Van,  &amp; Maat K. (2016). A method to evaluate equitable accessibility: combining ethical theories and accessibility-based approaches. Transportation,  43(2016),  473–490. https://link.springer.com/article/10.1007/s11116-015-9585-2</t>
  </si>
  <si>
    <t>Li,  H.,  &amp; Chirwa,  E. C. (2015). Development of a mobility scooter finite element model. International Journal of Crashworthiness,  20(3),  217–229. https://doi.org/10.1080/13588265.2014.997505</t>
  </si>
  <si>
    <t>Lowe,  A. W.,  Partington,  D. R.,  &amp; Richardson,  S. G. (2015). Achieving inclusive design: Consultation with disabled people. Proceedings of the Institution of Civil Engineers: Municipal Engineer,  168(1),  45–53. https://doi.org/10.1680/muen.14.00010</t>
  </si>
  <si>
    <t>Kendrick,  D.,  Drummond,  A.,  Logan,  P.,  Barnes,  J.,  &amp; Worthington,  E. (2015). Systematic review of the epidemiology of non-collision injuries occurring to older people during use of public buses in high income countries. Journal of Transport and Health,  2(3),  394–405. https://doi.org/10.1016/j.jth.2015.06.002</t>
  </si>
  <si>
    <t>Karekla,  X.,  &amp; Tyler,  N. (2018). Reducing non-collision injuries aboard buses: Passenger balance whilst walking on the lower deck. Safety Science,  105,  128–133. https://doi.org/10.1016/j.ssci.2018.01.021</t>
  </si>
  <si>
    <t>Kandt,  J.,  &amp; Leak,  A. (2019). Examining inclusive mobility through smartcard data: What shall we make of senior citizens' declining bus patronage in the West Midlands? Journal of Transport Geography,  79. https://doi.org/10.1016/j.jtrangeo.2019.102474</t>
  </si>
  <si>
    <t>Jones,  T.,  Harms,  L.,  geography,  E. H.-J. of transport,  &amp; 2016,  undefined. (n.d.). Motives,  perceptions and experiences of electric bicycle owners and implications for health,  wellbeing and mobility. Elsevier. Retrieved November 13,  2023,  from https://www.sciencedirect.com/science/article/pii/S0966692316301934</t>
  </si>
  <si>
    <t>Jeffries,  J. M.,  Gilroy,  R.,  &amp; Townshend,  T. (2020). Challenging the visual: learning from the mobility narratives of visually impaired persons. Journal of Urban Design,  25(2),  254–274. https://doi.org/10.1080/13574809.2018.1494503</t>
  </si>
  <si>
    <t>Higgs,  G.,  Zahnow,  R.,  Corcoran,  J.,  Langford,  M.,  &amp; Fry,  R. (2017). Modelling spatial access to General Practitioner surgeries: Does public transport availability matter? Journal of Transport and Health,  6,  143–154. https://doi.org/10.1016/j.jth.2017.05.361</t>
  </si>
  <si>
    <t>Hickman,  K. (2016). Disabled cyclists in England: Imagery in policy and design. Proceedings of the Institution of Civil Engineers: Urban Design and Planning,  169(3),  129–137. https://doi.org/10.1680/udap.14.00048</t>
  </si>
  <si>
    <t>Hine,  J.,  &amp; Mitchell,  F. (2017a). Transport disadvantage and social exclusion: Exclusionary mechanisms in transport in urban Scotland. https://books.google.com/books?hl=en&amp;lr=&amp;id=AqhBDgAAQBAJ&amp;oi=fnd&amp;pg=PT11&amp;ots=Y3AY2dXNsI&amp;sig=LEBVhaTGr0S-PbL3iCKmPdXPxec</t>
  </si>
  <si>
    <t>Hagan,  R. J. (2020). Getting out of the house: The use of community transport as a third place for rural-dwelling older adults. Ageing and Society,  40(11),  2519–2539. https://doi.org/10.1017/S0144686X19000722</t>
  </si>
  <si>
    <t>Graham,  H.,  de Bell,  S.,  Flemming,  K.,  Sowden,  A.,  White,  P.,  &amp; Wright,  K. (2018). The experiences of everyday travel for older people in rural areas: A systematic review of UK qualitative studies. Journal of Transport and Health,  11,  141–152. https://doi.org/10.1016/j.jth.2018.10.007</t>
  </si>
  <si>
    <t>Goodman,  A.,  &amp; Aldred,  R. (2018). Inequalities in utility and leisure cycling in England,  and variation by local cycling prevalence. Transportation Research Part F: Traffic Psychology and Behaviour,  56,  381–391. https://doi.org/10.1016/j.trf.2018.05.001</t>
  </si>
  <si>
    <t>Gaglione,  F.,  Cottrill,  C.,  &amp; Gargiulo,  C. (2021). Urban services,  pedestrian networks and behaviors to measure elderly accessibility. Transportation Research Part D: Transport and Environment,  90. https://doi.org/10.1016/j.trd.2020.102687</t>
  </si>
  <si>
    <t>Gaete-Reyes,  M. (2015). Citizenship and the embodied practice of wheelchair use. Geoforum,  64,  351–361. https://doi.org/10.1016/j.geoforum.2014.09.010</t>
  </si>
  <si>
    <t>Evans,  G. (2015). Accessibility and user needs: Pedestrian mobility and urban design in the UK. Proceedings of the Institution of Civil Engineers: Municipal Engineer,  168(1),  32–44. https://doi.org/10.1680/muen.14.00012</t>
  </si>
  <si>
    <t>Ebbensgaard,  C. L. (2019). Making sense of diodes and sodium: Vision,  visuality and the everyday experience of infrastructural change. Geoforum,  103,  95–104. https://doi.org/10.1016/j.geoforum.2019.04.009</t>
  </si>
  <si>
    <t>Fujiyama,  T.,  Childs,  C.,  Boampong,  D.,  &amp; Tyler,  N. (2015). Investigating ramp gradients for humps on railway platforms. Proceedings of the Institution of Civil Engineers: Municipal Engineer,  168(2),  150–160. https://doi.org/10.1680/muen.14.00011</t>
  </si>
  <si>
    <t>Durkin,  K.,  Toseeb,  U.,  Pickles,  A.,  Botting,  N.,  &amp; Conti-Ramsden,  G. (2016). Learning to drive in young adults with language impairment. Transportation Research Part F: Traffic Psychology and Behaviour,  42,  195–204. https://doi.org/10.1016/j.trf.2016.07.015</t>
  </si>
  <si>
    <t>Edwards,  S. J.,  Partington,  D.,  Matthews,  B.,  &amp; Blythe,  P. (2015). Technology to support independent travel in the UK. Proceedings of the Institution of Civil Engineers: Municipal Engineer,  168(2),  140–149. https://doi.org/10.1680/muen.14.00006</t>
  </si>
  <si>
    <t>Dunning,  R. J.,  Dolega,  L.,  Nasuto,  A.,  Nurse,  A.,  &amp; Calafiore,  A. (2023). Age and the 20-min city: Accounting for variation in mobility. Applied Geography,  156. https://doi.org/10.1016/j.apgeog.2023.103005</t>
  </si>
  <si>
    <t>Downey,  L.,  Fonzone,  A.,  Fountas,  G.,  &amp; Semple,  T. (2022). The impact of COVID-19 on future public transport use in Scotland. Transportation Research Part A: Policy and Practice,  163,  338–352. https://doi.org/10.1016/j.tra.2022.06.005</t>
  </si>
  <si>
    <t>Douglas,  M. J.,  Teuton,  J.,  Macdonald,  A.,  Whyte,  B.,  &amp; Davis,  A. L. (2023). Road space reallocation in Scotland: A health impact assessment. Journal of Transport and Health,  30. https://doi.org/10.1016/j.jth.2023.101625</t>
  </si>
  <si>
    <t>Davies,  A.,  &amp; Christie,  N. (2017). An exploratory study of the experiences of wheelchair users as aircraft passengers – implications for policy and practice. IATSS Research,  41(2),  89–93. https://doi.org/10.1016/j.iatssr.2017.05.003</t>
  </si>
  <si>
    <t>Cox,  B.,  &amp; Bartle,  C. (2020). A qualitative study of the accessibility of a typical UK town cycle network to disabled cyclists. Journal of Transport and Health,  19. https://doi.org/10.1016/j.jth.2020.100954</t>
  </si>
  <si>
    <t>Connell,  J.,  &amp; Page,  S. J. (2019). Case study: Destination readiness for dementia-friendly visitor experiences: A scoping study. Tourism Management,  70,  29–41. https://doi.org/10.1016/j.tourman.2018.05.013</t>
  </si>
  <si>
    <t>Clark,  J.,  &amp; Curl,  A. (2016). Bicycle and car share schemes as inclusive modes of travel? A socio-spatial Analysis in Glasgow,  UK. Social Inclusion,  4(3),  83–99. https://doi.org/10.17645/si.v4i3.510</t>
  </si>
  <si>
    <t>Chen,  Y.,  &amp; Silva,  E. A. (2021). Smart transport: A comparative analysis using the most used indicators in the literature juxtaposed with interventions in English metropolitan areas. Transportation Research Interdisciplinary Perspectives,  10. https://doi.org/10.1016/j.trip.2021.100371</t>
  </si>
  <si>
    <t>Carney,  F. (2021). Linking loyalty card data to public transport data to explore mobility and social exclusion in the older population. Sustainability (Switzerland),  13(11). https://doi.org/10.3390/su13116217</t>
  </si>
  <si>
    <t>Ciommo,  F.,  &amp; Shiftan Y. (2017). Transport equity analysis. Transport Reviews,  37(2),  139–151. https://doi.org/10.1080/01441647.2017.1278647</t>
  </si>
  <si>
    <t>Campbell,  E.,  Coulter,  E.,  Mattison,  P.,  McFadyen,  A.,  Miller,  L.,  &amp; Paul,  L. (2017). Access,  delivery and perceived efficacy of physiotherapy and use of complementary and alternative therapies by people with progressive multiple sclerosis in the United Kingdom: An online survey. Multiple Sclerosis and Related Disorders,  12,  64–69. https://doi.org/10.1016/j.msard.2017.01.002</t>
  </si>
  <si>
    <t>Cerin E,  Nathan A,  Cauwenberg J,  Barnett D,  &amp; Barnett A. (2017). The neighbourhood physical environment and active travel in older adults: a systematic review and meta-analysis. International Journal of Behavioural Nutrition and Physical Activity,  14(2017). https://link.springer.com/article/10.1186/s12966-017-0471-5</t>
  </si>
  <si>
    <t>Bowering,  T. (2019). Ageing,  Mobility and the City: Objects,  Infrastructures and Practices in Everyday Assemblages of Civic Spaces in East London. Journal of Population Ageing,  12(2),  151–177. https://doi.org/10.1007/s12062-019-9240-3</t>
  </si>
  <si>
    <t>Bonehill,  J.,  von Benzon,  N.,  &amp; Shaw,  J. (2020). ‘The shops were only made for people who could walk’: impairment,  barriers and autonomy in the mobility of adults with Cerebral Palsy in urban England. Mobilities,  15(3),  341–361. https://doi.org/10.1080/17450101.2020.1746057</t>
  </si>
  <si>
    <t>Berent,  P. A.,  Fujiyama,  T.,  &amp; Yoshida,  N. (2021). Evaluating delivery of cycling activity and training programmes for disabled people in the UK. IATSS Research,  45(3),  371–381. https://doi.org/10.1016/j.iatssr.2021.03.006</t>
  </si>
  <si>
    <t>Bennett,  R.,  Vijaygopal,  R.,  &amp; Kottasz,  R. (2019). Attitudes towards autonomous vehicles among people with physical disabilities. Transportation Research Part A: Policy and Practice,  127,  1–17. https://doi.org/10.1016/j.tra.2019.07.002</t>
  </si>
  <si>
    <t>Barnes,  J.,  Morris,  A.,  Welsh,  R.,  Summerskill,  S.,  Marshall,  R.,  Kendrick,  D.,  Logan,  P.,  Drummond,  A.,  Conroy,  S.,  Fildes,  B.,  Fildes,  B.,  &amp; Bell,  J. (2016). Injuries to older users of buses in the UK. Public Transport,  8(1),  25–38. https://doi.org/10.1007/s12469-015-0113-8</t>
  </si>
  <si>
    <t>Bantis,  T.,  &amp; Haworth,  J. (2020). Assessing transport related social exclusion using a capabilities approach to accessibility framework: A dynamic Bayesian network approach. Journal of Transport Geography,  84. https://doi.org/10.1016/j.jtrangeo.2020.102673</t>
  </si>
  <si>
    <t>Bantis,  T.,  Haworth,  J.,  Holloway,  C.,  &amp; Twigg,  J. (2017). Mapping spatiotemporal patterns of disabled people: The case of the St. Jude’s storm emergency. Advances in Geographic Information Science,  97–113. https://doi.org/10.1007/978-3-319-22786-3_10</t>
  </si>
  <si>
    <t>Axon,  S. (2017). Relocation,  relocation: perspectives on the spatio-temporal impacts of health services transitions. Geographical Journal,  183(3),  272–284. https://doi.org/10.1111/geoj.12214</t>
  </si>
  <si>
    <t>Andrews,  N.,  Clement,  I.,  &amp; Aldred,  R. (2018). Invisible cyclists? Disabled people and cycle planning – A case study of London. Journal of Transport and Health,  8,  146–156. https://doi.org/10.1016/j.jth.2017.11.145</t>
  </si>
  <si>
    <t>Amin,  S. (2020). Backpropagation – Artificial Neural Network (BP-ANN): Understanding gender characteristics of older driver accidents in West Midlands of United Kingdom. Safety Science,  122. https://doi.org/10.1016/j.ssci.2019.104539</t>
  </si>
  <si>
    <t>Aldred,  R. (2018). Inequalities in self-report road injury risk in Britain: A new analysis of National Travel Survey data,  focusing on pedestrian injuries. Journal of Transport and Health,  9,  96–104. https://doi.org/10.1016/j.jth.2018.03.006</t>
  </si>
  <si>
    <t>Anderson,  E.,  &amp; Clarke,  L. (2022). Disability in adolescence. https://books.google.com/books?hl=en&amp;lr=&amp;id=E2WcEAAAQBAJ&amp;oi=fnd&amp;pg=PT7&amp;ots=obSa4-rmng&amp;sig=Lma4ZmIWaM9U5vDUh3op6J7azR8</t>
  </si>
  <si>
    <t>Anciaes,  P. R.,  Jones,  P.,  &amp; Metcalfe,  P. J. (2018). A stated preference model to value reductions in community severance caused by roads. Transport Policy,  64,  10–19. https://doi.org/10.1016/j.tranpol.2018.01.007</t>
  </si>
  <si>
    <t>Aitken,  Z.,  Bishop,  G. M.,  Disney,  G.,  Emerson,  E.,  &amp; Kavanagh,  A. M. (2022). Disability-related inequalities in health and well-being are mediated by barriers to participation faced by people with disability. A causal mediation analysis. Social Science and Medicine,  315. https://doi.org/10.1016/j.socscimed.2022.115500</t>
  </si>
  <si>
    <t>Ahern,  A.,  &amp; Hine,  J. (2015). Accessibility of Health Services for Aged People in Rural Ireland. International Journal of Sustainable Transportation,  9(5),  389–395. https://doi.org/10.1080/15568318.2013.800926</t>
  </si>
  <si>
    <t>Abrantes,  P. A. L. (2015). The Economic Value of Bus Subsidy. Transportation Research Procedia,  8,  247–258. https://doi.org/10.1016/J.TRPRO.2015.06.059</t>
  </si>
  <si>
    <t xml:space="preserve">Inckle,  K. 2020. Disability,  Cycling and Health: Impacts and (Missed) Opportunities in Public Health. Scandinavian Journal of Disability Research. 22(1). </t>
  </si>
  <si>
    <t>Ryan,  J. &amp; K. Martens. (2023). Defining and implementing a sufficient level of accessibility: What's stopping us?. Transportation Research Part A: Policy and Practice,  vol. 175</t>
  </si>
  <si>
    <t xml:space="preserve">Manually inserted,  does not update automatically </t>
  </si>
  <si>
    <t>Manually inserted,  does not update automatically</t>
  </si>
  <si>
    <t>Vision,  Mental health</t>
  </si>
  <si>
    <t>Learning,  Memory,  Socially or behaviourally</t>
  </si>
  <si>
    <t>Memory,  Socially or behaviourally</t>
  </si>
  <si>
    <t>Learning,  Memory,  Mental health,  Socially or Behaviourally</t>
  </si>
  <si>
    <t>Non-visible,  Mental health,  Learning,  vision,  Hearing,  Chronic pain</t>
  </si>
  <si>
    <t>Mobility,  Dexterity</t>
  </si>
  <si>
    <t>Hearing,  vision,  mobility</t>
  </si>
  <si>
    <t>Mobility,  Vision</t>
  </si>
  <si>
    <t>Memory,  Learning,  Pan-impairment</t>
  </si>
  <si>
    <t>Mobility,  Dexterity,  Pan-impairment</t>
  </si>
  <si>
    <t>Vision,  Hearing,  Dexterity,  Mobility</t>
  </si>
  <si>
    <t>Stamina/Breathing/Fatigue,  Mobility</t>
  </si>
  <si>
    <t>Mobility,  Mental health</t>
  </si>
  <si>
    <t>Mental health,  Mobility</t>
  </si>
  <si>
    <t>Memory,  Continence,  Pan-impairment</t>
  </si>
  <si>
    <t>Continence,  Stamina/Breathing/Fatigue,  Mobility,  Dexterity</t>
  </si>
  <si>
    <t>Mobility,  Complex,  Dexterity</t>
  </si>
  <si>
    <t>Mental health,  Dexterity,  Mobility</t>
  </si>
  <si>
    <t>Mobility,  Complex</t>
  </si>
  <si>
    <t>Vision,  Pan-impairment</t>
  </si>
  <si>
    <t>Pan-impairment,  Continence</t>
  </si>
  <si>
    <t>Hearing,  Pan-impairment</t>
  </si>
  <si>
    <t>Non-visible,  Memory,  socially or behaviourally,  Learning,  Mental health,  hearing</t>
  </si>
  <si>
    <t>Mobility,  Mental Health,  Learning,  Memory,  Socially or Behaviourally,  Communicating</t>
  </si>
  <si>
    <t>Mental health,  Socially or behaviourally</t>
  </si>
  <si>
    <t>Non-visible,  hearing,  Memory,  Socially or behaviourally</t>
  </si>
  <si>
    <t>Memory,  Non-visible</t>
  </si>
  <si>
    <t>Pan-impairment,  Vision,  Hearing,  Mobility</t>
  </si>
  <si>
    <t>Mobility,  non-visible,  Vision,  Hearing</t>
  </si>
  <si>
    <t>Mobility,  Dexterity,  Stamina/Breathing/Fatigue,  Non-visible</t>
  </si>
  <si>
    <t>Memory,  Continence</t>
  </si>
  <si>
    <t>Mobility,  Memory,  Mental health,  Non-visible</t>
  </si>
  <si>
    <t>Walking &amp; Wheeling,  Cycling</t>
  </si>
  <si>
    <t>Public Transport,  Rail,  Bus/Coach,  Walking &amp; Wheeling,  Cycling,  DRT/Community Transport/Dial-a-Ride,  Private car</t>
  </si>
  <si>
    <t>DRT/Community Transport/Dial-a-ride,  Coach/Bus,  Taxi &amp; PHV,  Private car</t>
  </si>
  <si>
    <t>Bus/Coach,  Train,  Tram/Light Rail</t>
  </si>
  <si>
    <t>Bus/Coach,  DRT/Community Transport/Dial-a-ride</t>
  </si>
  <si>
    <t>Tram/Light Rail,  Train,  Public transport</t>
  </si>
  <si>
    <t>Walking &amp; Wheeling,  Private car</t>
  </si>
  <si>
    <t>Micromobility,  Electric Vehicle</t>
  </si>
  <si>
    <t>Aviation,  Ship</t>
  </si>
  <si>
    <t>Tram/Light Rail,  Train</t>
  </si>
  <si>
    <t>Private car,  Walking &amp; Wheeling</t>
  </si>
  <si>
    <t>Public transport,  Walking,  Wheeling</t>
  </si>
  <si>
    <t>Aviation,  Wheelchair</t>
  </si>
  <si>
    <t>Walking &amp; Wheeling,  cycling</t>
  </si>
  <si>
    <t>Tram/Light Rail,  Train,  Private car</t>
  </si>
  <si>
    <t>Connected and Automated,  Mobility as a Service</t>
  </si>
  <si>
    <t>Walking &amp; Wheeling,  Cycling,  Bus/coach,  Public transport,  Tram/Light rail,  Electric Vehicle</t>
  </si>
  <si>
    <t>Bus/Coach,  Public transport</t>
  </si>
  <si>
    <t>Cycling,  walking &amp; wheeling</t>
  </si>
  <si>
    <t>Private car,  public transport</t>
  </si>
  <si>
    <t>DRT/Community Transport/Dial-a-ride,  Bus/Coach</t>
  </si>
  <si>
    <t>Cycling,  Walking &amp; Wheeling,  DRT/Community Transport/Dial-a-ride</t>
  </si>
  <si>
    <t>Cycling,  Walking &amp; Wheeling</t>
  </si>
  <si>
    <t>Bus/Coach,  public transport</t>
  </si>
  <si>
    <t>Private car,  Electric Vehicle</t>
  </si>
  <si>
    <t>Walking &amp; Wheeling,  Cycling,  Public transport</t>
  </si>
  <si>
    <t>Ferry/Hovercraft,  Connected and Automated</t>
  </si>
  <si>
    <t>Private car,  walking &amp; Wheeling,  Public transport</t>
  </si>
  <si>
    <t>Walking &amp; Wheeling,  Private Car,  Cycling</t>
  </si>
  <si>
    <t>Bus/Coach,  Rail</t>
  </si>
  <si>
    <t>Train,  Public Transport</t>
  </si>
  <si>
    <t>Cycling,  Walking &amp; Wheeling,  Private Car</t>
  </si>
  <si>
    <t>Walking &amp; Wheeling,  Public transport</t>
  </si>
  <si>
    <t>Public Transport,  Private transport</t>
  </si>
  <si>
    <t xml:space="preserve">Public transport,  Private transport </t>
  </si>
  <si>
    <t>Public Transport,  Aviation,  Ferry/Hovercraft</t>
  </si>
  <si>
    <t>Walking &amp; Wheeling,  Cycling,  Public transport,  Bus/Coach,  Train,  Tram/Light Rail,  Private hire taxi/ride hailing,  Private car</t>
  </si>
  <si>
    <t>Walking &amp; Wheeling,  Cycling,  Motorcycle,  Bus/Coach,  Train,  Tram/Light Rail</t>
  </si>
  <si>
    <t>Private car,  Public transport</t>
  </si>
  <si>
    <t>Aviation,  private vehicle,  Train,  cycling</t>
  </si>
  <si>
    <t>Walking &amp; Wheeling,  Train,  Tram/Light Rail,  Rapid Transit</t>
  </si>
  <si>
    <t>Train,  Tram/light rail</t>
  </si>
  <si>
    <t>Public Transport,  Walking &amp; Wheeling</t>
  </si>
  <si>
    <t>Public Transport,  Private Car</t>
  </si>
  <si>
    <t>Walking &amp; Wheeling,  Public Transport</t>
  </si>
  <si>
    <t>Walking &amp; Wheeling,  Micromobility</t>
  </si>
  <si>
    <t>Cycling,  Micromobility,  Electric Vehicle</t>
  </si>
  <si>
    <t>train,  tram/light rail,  rapid transit</t>
  </si>
  <si>
    <t xml:space="preserve">Walking &amp; Wheeling,  Cycling,  </t>
  </si>
  <si>
    <t>Aviation,  Walking &amp; Wheeling</t>
  </si>
  <si>
    <t>Cycling,  Private Car</t>
  </si>
  <si>
    <t>Public Transport,  Bus/Coach</t>
  </si>
  <si>
    <t>Bus/Coach,  Private Car,  Train</t>
  </si>
  <si>
    <t>Cycling,  Micromobility,  Walking &amp; Wheeling</t>
  </si>
  <si>
    <t>Walking &amp; Wheeling,  Bus/coach</t>
  </si>
  <si>
    <t xml:space="preserve">Train,  Tram/Light Rail </t>
  </si>
  <si>
    <t>Private Car,  Walking &amp; Wheeling,  Cycling</t>
  </si>
  <si>
    <t>Train,  Tram/Light Rail</t>
  </si>
  <si>
    <t>Connected and Automated,  Public Transport</t>
  </si>
  <si>
    <t>Micromobility,  Walking &amp; Wheeling</t>
  </si>
  <si>
    <t>Private Car,  Electric Vehicle</t>
  </si>
  <si>
    <t xml:space="preserve">Cycling,  Walking &amp; Wheeling,  </t>
  </si>
  <si>
    <t>Public Transport,  Tram/Light Rail,  Walking &amp; Wheeling,  Bus/Coach,  train,  Rapid Transit,  Private hire taxi/ride hailing</t>
  </si>
  <si>
    <t>Walking &amp; Wheeling,  Train</t>
  </si>
  <si>
    <t>Train,  Walking &amp; Wheeling</t>
  </si>
  <si>
    <t xml:space="preserve">Walking &amp; Wheeling,  Private Car,  Public Transport,  </t>
  </si>
  <si>
    <t>Walking &amp; Wheeling,  Cycling,  Private Car,  Bus/Coach,  Rapid Transit,  Private Hire Taxi/Ride hailing,  DRT/Community Transport/Dial-a-ride</t>
  </si>
  <si>
    <t>Walking &amp; Wheeling,  Private Car</t>
  </si>
  <si>
    <t>Walking &amp; Wheeling,  Bus/Coach,  DRT/Community Transport/Dial-a-ride,  Train,  Rapid Transit,  Private Hire Taxi/Ride hailing,  Private Car</t>
  </si>
  <si>
    <t>Cycling,  Walking &amp; Wheeling,  Private car,  Bus/Coach,  Rapid Transit,  Private Hire Taxi/Ride Hailing,  DRT/Community Transport/Dial-a-ride</t>
  </si>
  <si>
    <t>DRT/Community Transport/Dial-a-ride,  Micromobility,  Mobility as a Service,  Bus/Coach,  Private hire taxi/Ride hailing,  Electric Vehicle</t>
  </si>
  <si>
    <t>Walking &amp; Wheeling,  Micromobility,  DRT/Community Transport/Dial-a-ride,  Public transport,  Private Hire Taxi/Ride Hailing,  Private Car,  Connected and Automated</t>
  </si>
  <si>
    <t>Bus/Coach,  Train,  Public Transport</t>
  </si>
  <si>
    <t>Unspecified,  Information</t>
  </si>
  <si>
    <t>Travelling,  Waiting and Interchanging,  Boarding or alighting</t>
  </si>
  <si>
    <t>Boarding or alighting,  Waiting and interchanging</t>
  </si>
  <si>
    <t>Travelling,  boarding or alighting</t>
  </si>
  <si>
    <t>Waiting and interchanging,  Planning/Preparation/Payment</t>
  </si>
  <si>
    <t>Travelling,  Waiting and interchanging</t>
  </si>
  <si>
    <t>Planning/Preparation/Payment,  Waiting and interchanging,  Travelling,  Boarding or Alighting</t>
  </si>
  <si>
    <t>First or last mile travel,  Waiting and interchanging</t>
  </si>
  <si>
    <t>Waiting and interchanging,  Boarding or alighting</t>
  </si>
  <si>
    <t>Boarding or alighting,  Waiting and interchanging,  Travelling</t>
  </si>
  <si>
    <t>Waiting and interchanging,  Travelling</t>
  </si>
  <si>
    <t>Boarding or alighting,  Travelling</t>
  </si>
  <si>
    <t>Planning/Preparation/Payment,  Boarding or alighting,  waiting and interchanging,  Cancelling travel/reporting issues</t>
  </si>
  <si>
    <t>Waiting and interchanging,  Boarding or alighting,  Travelling</t>
  </si>
  <si>
    <t>Waiting and interchanging,  Boarding or alighting,  Travelling,  Planning/Preparation/Payment</t>
  </si>
  <si>
    <t>Waiting and interchanging,  Boarding or alighting,  Cancelling travel/reporting issues</t>
  </si>
  <si>
    <t>Planning/Preparation/Payment,  Cancelling travel/reporting issues</t>
  </si>
  <si>
    <t>England - North East,  England - East Midlands</t>
  </si>
  <si>
    <t>England (all regions),  Wales</t>
  </si>
  <si>
    <t>Northern Ireland,  England - all regions,  England - London</t>
  </si>
  <si>
    <t>England - Yorkshire and the Humber,  Scotland</t>
  </si>
  <si>
    <t>Scotland,  United Kingdom - not specified</t>
  </si>
  <si>
    <t>England - South East,  England - South West</t>
  </si>
  <si>
    <t>England - West Midlands,  England - West Midlands,  England - East of,  England - South East</t>
  </si>
  <si>
    <t>England - London,  England - East of,  England - West Midlands</t>
  </si>
  <si>
    <t>England - South West,  England - South East,  Wales</t>
  </si>
  <si>
    <t>England - East Midlands,  England - North west</t>
  </si>
  <si>
    <t>England (All Regions),  Wales</t>
  </si>
  <si>
    <t>England - East Midlands,  England - London</t>
  </si>
  <si>
    <t>England - North East,  England - North West,  England - Yorkshire and the Humber</t>
  </si>
  <si>
    <t>Older travellers,  Rural Transport</t>
  </si>
  <si>
    <t>Urban transport,  Rural transport</t>
  </si>
  <si>
    <t>Passenger assist,  Older travellers</t>
  </si>
  <si>
    <t>Older travellers,  Information</t>
  </si>
  <si>
    <t>Older travellers,  Street-level built environment</t>
  </si>
  <si>
    <t>Street-level built environment,  Older travellers</t>
  </si>
  <si>
    <t>Older travellers,  Street-level built environment,  COVID</t>
  </si>
  <si>
    <t>Older travellers,  Attitudes,  COVID</t>
  </si>
  <si>
    <t>Urban transport,  Street-level built environment</t>
  </si>
  <si>
    <t>Rural Transport,  Older travellers</t>
  </si>
  <si>
    <t>Rural transport,  Older travellers</t>
  </si>
  <si>
    <t>Street-level built environment,  Urban transport</t>
  </si>
  <si>
    <t>Older travellers,  Rural transport</t>
  </si>
  <si>
    <t>Older travellers,  Urban transport</t>
  </si>
  <si>
    <t>Older travellers,  rural transport</t>
  </si>
  <si>
    <t>Older people,  Injuries</t>
  </si>
  <si>
    <t>Older travellers,  Injuries</t>
  </si>
  <si>
    <t>Injuries,  Older travellers</t>
  </si>
  <si>
    <t>COVID,  Older travellers</t>
  </si>
  <si>
    <t>Injuries,  Older travellers,  Street-level built environment</t>
  </si>
  <si>
    <t>Rural transport,  Urban Transport,  Older travellers</t>
  </si>
  <si>
    <t>Older travellers,  Injuries,  Street-level built environment</t>
  </si>
  <si>
    <t>Older travellers,  Urban Transport</t>
  </si>
  <si>
    <t>Passenger rights,  Urban Transport</t>
  </si>
  <si>
    <t>Street-level built environment,  Urban Transport</t>
  </si>
  <si>
    <t>Older travellers,  Information,  Communication</t>
  </si>
  <si>
    <t>Low-traffic neighbourhoods,  Street level built environment,  Urban transport</t>
  </si>
  <si>
    <t>COVID,  Street level built environment,  Urban Transport</t>
  </si>
  <si>
    <t>Urban transport,  Street-level built environment,  Urban transport</t>
  </si>
  <si>
    <t>Street-level built environment,  Older travellers,  Urban Transport</t>
  </si>
  <si>
    <t>Street-level built environment,  COVID</t>
  </si>
  <si>
    <t>Information,  Passenger assist</t>
  </si>
  <si>
    <t xml:space="preserve">Older travellers,  </t>
  </si>
  <si>
    <t>Information,  Communication</t>
  </si>
  <si>
    <t>Communication,  Passenger rights,  Passenger assist</t>
  </si>
  <si>
    <t>COVID,  Passenger assist,  Communication,  Passenger rights</t>
  </si>
  <si>
    <t>Communication,  Passenger rights,  COVID,  Passenger assist</t>
  </si>
  <si>
    <t>Older travellers,  Street level built environment</t>
  </si>
  <si>
    <t>Sustainable development,  Organizations,  Risk analysis,  Purchasing,  Sustainability,  Commerce,  Enterprises</t>
  </si>
  <si>
    <t>Older people,  Unmet travel needs,  Unfulfilled mobility,  Mobility needs,  Quality of life</t>
  </si>
  <si>
    <t>Disabled people,  Deprived people,  Organizations,  Information,  Commerce,  Consumer-supplier relations,  Enterprises,  Marketing</t>
  </si>
  <si>
    <t>Social alarm systems,  Signals,  Information transfer,  Control signals,  Messages,  Alarm systems</t>
  </si>
  <si>
    <t xml:space="preserve">Surfaces,  Tactile,  Products,  Blind people,  Visually-impaired people,  </t>
  </si>
  <si>
    <t>People,  Safety,  Buildings,  Structures,  Accessibility</t>
  </si>
  <si>
    <t>Accessibility,  Performance,  Specifications,  Buildings,  Structures</t>
  </si>
  <si>
    <t>Disabled people,  Motor vehicles,  Safety measures,  Handicapped people,  Mechanical testing,  Instructions for use,  Marking,  Seatbelts,  Design,  Passenger restraint systems,  Wheelchairs</t>
  </si>
  <si>
    <t>Noise control (aucoustic),  Sensory perception,  Construction</t>
  </si>
  <si>
    <t>Passengers,  ramps,  aids for the disabled,  accessibility,  people,  disabled people,  design,  railway engineering,  railway vehicles,  railways</t>
  </si>
  <si>
    <t>Aids for the disabled,  Wheelchairs,  Seating,  Non-powered road vehicles</t>
  </si>
  <si>
    <t>Disabled cyclists,  deficit model,  mobility,  qualitative research</t>
  </si>
  <si>
    <t>Age-friendly cities,  Autonomous vehicles,  Driverless vehicles,  Elderly,  Healthy ageing,  Mobility futures,  Outdoor mobility</t>
  </si>
  <si>
    <t>CAVs,  autonomous vehicles,  network capital,  mobility,  visual methodologies,  smart cities</t>
  </si>
  <si>
    <t>ageing,  bus travel,  concessionary travel,  natural experiment,  public transport</t>
  </si>
  <si>
    <t>older people, 
 social exclusion,  rural
place,  ageing,  
lifecourse,  conceptual framework</t>
  </si>
  <si>
    <t>Mobility,  grocery shopping,  nrt,  ageing,  senior,  travel</t>
  </si>
  <si>
    <t>Accessibility,  Public transport,  Individuals with disabilities,  Perceived level of service</t>
  </si>
  <si>
    <t>Cohort study,  Environmental noise,  Heart disease,  Mental health,  Noise sensitivity,  Stress,  Vulnerability</t>
  </si>
  <si>
    <t>community transport,  ethics of care,  informal transport,  interviews,  United Kingdom</t>
  </si>
  <si>
    <t>Human Factors,  Autonomous cars,  Survey,  Focus group,  Handover of control</t>
  </si>
  <si>
    <t>codes of practice &amp; standards,  pavement design</t>
  </si>
  <si>
    <t>Pedestrian,  environment,  older people,  health,  confidence,  gender</t>
  </si>
  <si>
    <t>Older drivers,  cognitive training,  driver behaviour,  road traffic collisions,  road user safety</t>
  </si>
  <si>
    <t>Neighbourhood,  Ageing,  Qualitative geographical information systems,  MethodsSpaceEnvironment</t>
  </si>
  <si>
    <t>Bangladeshi migration,  London,  Sylhet,  transnational care,  visits</t>
  </si>
  <si>
    <t>active travel,  income,  walking,  cycling</t>
  </si>
  <si>
    <t>Physical activity,  Public transport,  Active transport,  Older adults</t>
  </si>
  <si>
    <t>Travel,  London Underground,  Anxiety,  Public transport perceived barriers,  Perceived threat,  Travel experience</t>
  </si>
  <si>
    <t>Automobile driving,  competence,  dementia,  elderly,  policy,  traffic accidents.</t>
  </si>
  <si>
    <t>Vehicle ergonomics,  Ageing,  Ergonomics methods and tools,  Driving</t>
  </si>
  <si>
    <t>Cycling,  Health,  Wellbeing,  Active travel,  Infrastructure,  Mobility</t>
  </si>
  <si>
    <t>Automobile driving,  Decision making,  Occupational therapy,  Training</t>
  </si>
  <si>
    <t>bus travel,  mobility,  wellbeing,  social inequalities,  place,  healthy ageing</t>
  </si>
  <si>
    <t>health inequalitie,  loneliness,  older adults,  public involvement,  social connectedness,  social isolation</t>
  </si>
  <si>
    <t>deprivation,  social activities,  social prescribing,  well-being</t>
  </si>
  <si>
    <t>Tourism,  active mobility,  cycling,  well-being,  ageing</t>
  </si>
  <si>
    <t>safe mobility,  inclusive mobility,  AI-based machine learning,  sustainable mobility,  senior citizens,  smart cities and communities</t>
  </si>
  <si>
    <t>automobile driving,  medical fitness to drive,  medical training curricula</t>
  </si>
  <si>
    <t>dementia,  community,  environment,  inclusion,  outdoors,  social health,  walking</t>
  </si>
  <si>
    <t>accessibility,  cycling,  disabled,  gender,  mobility,  public transport,  shared mobility,  social exclusion,  social inclusion,  transport policy</t>
  </si>
  <si>
    <t>Communitas,  Meta-ethnography,  Pilgrimage,  Qualitative synthesis,  Therapeutic mobilities,  Walking,  Walking groups</t>
  </si>
  <si>
    <t>Ageing,  Greenspace,  Mobility,  Therapeutic landscapes,  Wellbeing</t>
  </si>
  <si>
    <t>Wheelchairs, 
Robot sensing systems, 
 Mobile robots,  
Three-dimensional displays,  
Sensors,  
Medical robotics,  
Assistive technolgies</t>
  </si>
  <si>
    <t>Stability testing,  user-centred design,  wheelchair prescription,  wheelchair stability</t>
  </si>
  <si>
    <t>Casters,  face validity,  psychometrics,  test-retest reliability,  tool development,  wheelchairs</t>
  </si>
  <si>
    <t>Demand response,  Revealed preferences,  United Kingdom,  Valuation,  Walking,  Weak complementarity</t>
  </si>
  <si>
    <t>disability,  cycling,  health,  health policy,  public health</t>
  </si>
  <si>
    <t>Healthy ageing,  older adults,  built environment,  COVID-19,  physical activity</t>
  </si>
  <si>
    <t>Assistive technology,  powered wheelchair,  rehabilitation</t>
  </si>
  <si>
    <t>Cerebral palsy,  control device,  multiple sclerosis,  postural support,  wheelchair</t>
  </si>
  <si>
    <t>hydraulic ankle-foot prosthesis,  amputation,  limb loss,  gait,  damping</t>
  </si>
  <si>
    <t>Active travel,  Gardening,  Older people,  Physical activity,  Public health,  Retirement</t>
  </si>
  <si>
    <t>Civic life,  Dementia,  Disability,  Lived experience,  Outdoors,  UK,  Vulnerability</t>
  </si>
  <si>
    <t>Assistive technologies,  communication,  diverse cultures,  semantics,  visual interaction,  visual product semantics,  wheelchair</t>
  </si>
  <si>
    <t>Assistive technology product,  cognitive styles,  culture,  product semantic,  society,  stigma</t>
  </si>
  <si>
    <t>commuting,  cycling,  gender,  age,  equity</t>
  </si>
  <si>
    <t>Transport equity,  Active travel infrastructure,  Low traffic neighbourhood,  London</t>
  </si>
  <si>
    <t>Wellbeing,  Travel in Great Britain,  Covid 19,  Bayesian VAR</t>
  </si>
  <si>
    <t>Transport,  micro-mobility,  Social Exclusion,  e-scooters</t>
  </si>
  <si>
    <t>Government,  Public health,  Transport planning</t>
  </si>
  <si>
    <t>Attitudes,  Congestion charging,  Older people and ageing,  Pro-social value orientations and social norms,  Public acceptability,  Road pricing,  Urban transport planning and policy</t>
  </si>
  <si>
    <t>active mobility,  ageing,  cycling,  Tourism,  well-being</t>
  </si>
  <si>
    <t>Difference,  Discourse,  Justice,  Mobility,  Night-time economy,  Transport</t>
  </si>
  <si>
    <t>Mobility,  Practice,  Shared space,  Sustainability</t>
  </si>
  <si>
    <t>older adults,  citizen social science,  age-friendly,  urban health,  well-being</t>
  </si>
  <si>
    <t>Demand responsive transport,  Public transit,  Rural accessibility</t>
  </si>
  <si>
    <t>Transport accessibility,  Disability,  Social inclusion,  Universal design,  Qualitative methods</t>
  </si>
  <si>
    <t>Information technology,  public policy,  transport planning</t>
  </si>
  <si>
    <t>Pedestrianisation,  Public perceptions,  Random forest,  Random parameters ordered probit,  Unobserved heterogeneity</t>
  </si>
  <si>
    <t>COVID-19,  Outdoor exercise,  Transport equity,  Random parameters ordered probit,  Unobserved heterogeneity</t>
  </si>
  <si>
    <t>COVID-19, Exercise, Public health, Random parameters ordered probit, Unobserved heterogeneity</t>
  </si>
  <si>
    <t>Accessible tourism,  Guide dog,  Vision impairment,  Confidence,  Constraints,  Affective relationality</t>
  </si>
  <si>
    <t>Mobility,  Transport,  Young people,  Disability,  Wheelchair user</t>
  </si>
  <si>
    <t>COVID-19 recovery,  Climate,  High street regeneration,  Town centres,  Well-being economy</t>
  </si>
  <si>
    <t>Accessibility,  Active travel,  Capability,  Cycling,  Spatial micro-simulation,  Transport and health</t>
  </si>
  <si>
    <t>Accessibility,  Capability Approach,  Distributive Justice,  Equity,  Ethics,  Justice,  Rawls,  Social exclusion,  Transport Poverty</t>
  </si>
  <si>
    <t>Mobility,  Ageing,  Public transport,  Accessibility,  Information provision,  Railway,  Railway station</t>
  </si>
  <si>
    <t>Community severance,  Roads,  Motorised traffic,  Pedestrians,  Measurement,  Tools,  Space syntax</t>
  </si>
  <si>
    <t>Independent mobility,  Visual impairment,  Young people,  Temporality,  Video methods,  Mobile methods</t>
  </si>
  <si>
    <t>elderly,  public transport,  injury,  older passengers</t>
  </si>
  <si>
    <t>Critical disability theory,  Parasport,  Major sporting events,  Geographies of exclusion,  Urban accessibility</t>
  </si>
  <si>
    <t>Public toilets,  Accessibility,  Dementia,  Physical and cognitive impairments,  Human rights,  Coproduction</t>
  </si>
  <si>
    <t>Infrastructure planning,  Sustainability,  Social impact</t>
  </si>
  <si>
    <t>accessibility,  design change,  digital human modelling,  HADRIAN,  mobility issues,  SAMMIE,  simulation,  social inclusion,  transport</t>
  </si>
  <si>
    <t>Mental health,  Anxiety,  Accessibility,  Interventions,  Policy</t>
  </si>
  <si>
    <t>Mobility scooter,  Rigid wall crash,  LS-DYNA,  Horizon mobility scooter FE model,  Crashworthiness</t>
  </si>
  <si>
    <t>Infrastructure planning,  Local government,  Social impact</t>
  </si>
  <si>
    <t>Electric bicycles,  Netherlands,  United Kingdom,  Travel behaviour,  Mobility,  Health &amp; wellbeing</t>
  </si>
  <si>
    <t>Public health,  Town and City planning,  Transport planning</t>
  </si>
  <si>
    <t>Built Environment,  Economics,  Finance,  Business &amp; Industry,  Geography,  Social Sciences</t>
  </si>
  <si>
    <t>Community transport,  Autonomy,  Third place,  Social inclusion,  Social networks</t>
  </si>
  <si>
    <t>design methods &amp; aids,  social impact,  transport planning</t>
  </si>
  <si>
    <t>railway systems,  transport management</t>
  </si>
  <si>
    <t>information technology,  infrastructure planning,  transport planning</t>
  </si>
  <si>
    <t>20-Min,  Active travel,  Urban planning,  Equity,  Ageing</t>
  </si>
  <si>
    <t>Public transport,  COVID-19,  Travel intentions,  Random parameters,  Bivariate probit</t>
  </si>
  <si>
    <t>Smart transport indicators,  Smart city interventions,  English Combined Authorities,  Greater London</t>
  </si>
  <si>
    <t>Social exclusion,  transport inequalities,  transport disadvantage,  activity spaces,  consumer data,  loyalty card data</t>
  </si>
  <si>
    <t>Progressive multiple sclerosis,  Physiotherapy,  Access,  Rehabilitation,  Complementary therapies</t>
  </si>
  <si>
    <t>Cycling training,  Activity,  Delivery,  Disability,  Public health,  Active travel,  Inclusivity</t>
  </si>
  <si>
    <t>Bus,  Older passengers,  Injury,  60+ years,  Injury severity,  Public transportation</t>
  </si>
  <si>
    <t>Disability,  Emergencies,  Bayesian hierarchical models,  Poisson generalized linear model,  Spatiotemporal</t>
  </si>
  <si>
    <t>Disability,  Health inequalities,  Well-being,  Barriers to participation,  Causal mediation analysis,  Causal inference,  Great britain</t>
  </si>
  <si>
    <t>Accessibility,  health trips,  older people,  rural transport</t>
  </si>
  <si>
    <t>Public transport, bus subsidy, economic appraisal, transport policy</t>
  </si>
  <si>
    <t>Accessibility standards,  Basic accessibility,  Sufficientarianism,  Sweden,  Transport justice</t>
  </si>
  <si>
    <t>Impact assessment,  Staff training</t>
  </si>
  <si>
    <t>Impact assessment,  Infrastructure</t>
  </si>
  <si>
    <t>Signage,  Wayfinding</t>
  </si>
  <si>
    <t>Fit-to-drive assessment,  Review</t>
  </si>
  <si>
    <t>Social exclusion,  Transport subsidy,  Wellbeing</t>
  </si>
  <si>
    <t>Gender,  Wayfinding</t>
  </si>
  <si>
    <t>Health impact,  Transport equity</t>
  </si>
  <si>
    <t>Electrically powered wheelchair,  Smart wheelchair</t>
  </si>
  <si>
    <t>Electrically powered wheelchair,  Technical specification</t>
  </si>
  <si>
    <t>Low-traffic neighbourhoods,  Social equity</t>
  </si>
  <si>
    <t>EU focus,  but very strong likelihood that it is applicable to UK</t>
  </si>
  <si>
    <t>Narcolepsy,  Children</t>
  </si>
  <si>
    <t>Shared mobility,  Active travel</t>
  </si>
  <si>
    <t>Shared space,  Active travel</t>
  </si>
  <si>
    <t>Digitalisation,  Mobility data,  Public policy,  Social inclusion</t>
  </si>
  <si>
    <t>Social exclusion,  Wellbeing</t>
  </si>
  <si>
    <t>Inclusive design,  Infrastructure</t>
  </si>
  <si>
    <t>Active travel,  Road-space reallocation</t>
  </si>
  <si>
    <t>Dementia,  Tourism</t>
  </si>
  <si>
    <t>Access to services,  Multiple sclerosis</t>
  </si>
  <si>
    <t>Active travel,  Review</t>
  </si>
  <si>
    <t>Spina bifida,  Cerebral palsy,  Young-travellers</t>
  </si>
  <si>
    <t xml:space="preserve">Impact assessment,  Infrastructure </t>
  </si>
  <si>
    <t>Health inequality,  Social exclusion,  Wellbeing</t>
  </si>
  <si>
    <t>Micromobility,  Vision,  Blindeness,  Active Travel</t>
  </si>
  <si>
    <t>physical disabilities,  sensory disabilities,  non-visible disabilities,  Rail</t>
  </si>
  <si>
    <t xml:space="preserve">Mobility as a Service,  Active travel,  Self-driving vehicles,  Bus,  taxi and PHV,  micromobility,  </t>
  </si>
  <si>
    <t>Rail,  Car,  Buses,  Coaches,  Taxi and PHV,  Maritime,  Aviation</t>
  </si>
  <si>
    <t>Bus,  Coach</t>
  </si>
  <si>
    <t>Local Bus,  Coach</t>
  </si>
  <si>
    <t>Ferry,  Hovercraft,  End-to-end (All phases)</t>
  </si>
  <si>
    <t>Aviation,  Complaints</t>
  </si>
  <si>
    <t>Blind or partially sighted,  profoundly or severely deaf,  without speech,  mobility,  Learning,  mental health,  ASD,  sensory processing difficulties,  cognitive impairment,  non-visible physical health conditions,  hearing loss,  restricted vision,  Bus</t>
  </si>
  <si>
    <t>Bus,  Travelling on transport,  on-board information</t>
  </si>
  <si>
    <t>Older and disabled passengers,  Rail,  Booking,  organising assistance,  first-mile,  boarding and alighting,  waiting,  reporting</t>
  </si>
  <si>
    <t>Cars &amp; Evs,  Planning,  preparation and payment</t>
  </si>
  <si>
    <t>Blind or visually impaired,  deaf or hard of hearing,  mobility impaired,  Learning,  mental health condition(s),  neurodivergent,  long-term health conditions,  other impairments,  Active travel,  First- and last mile</t>
  </si>
  <si>
    <t>Rail,  End-to-end,  information,  passenger-staff communication</t>
  </si>
  <si>
    <t>Rail,  Stations</t>
  </si>
  <si>
    <t>Rail,  Waiting,  Stations</t>
  </si>
  <si>
    <t>Public transport,  Waiting</t>
  </si>
  <si>
    <t>Rail,  Accessing assistance</t>
  </si>
  <si>
    <t xml:space="preserve">long-term physical,  mental,  intellectual,  sensory impairments </t>
  </si>
  <si>
    <t>Infrastructure,  Literature review</t>
  </si>
  <si>
    <t>Mobility,  Age,  Mental ill health,  Train</t>
  </si>
  <si>
    <t>Mobility,  Train</t>
  </si>
  <si>
    <t>Train,  Travelling</t>
  </si>
  <si>
    <t>baseline trip,  gatekeeper,  human factors,  occupant seating orientation,  secondary collision,  wheelchair,  Train design: structure and crashworthiness,  Other - human factors,  Wheelchair users,  Rail,  Travelling on transport</t>
  </si>
  <si>
    <t>Cars &amp; Evs,  End-to-end</t>
  </si>
  <si>
    <t>Visually impaired,  Rail,  Waiting,  Stations</t>
  </si>
  <si>
    <t xml:space="preserve">Rail,  Onboarding,  alighting,  Cost-benefit analysis </t>
  </si>
  <si>
    <t xml:space="preserve">Rail,  Onboarding,  alighting </t>
  </si>
  <si>
    <t>Train,  Boarding or alighting</t>
  </si>
  <si>
    <t>Rail,  booking assistance,  boarding alighting,  waiting,  travelling on transport</t>
  </si>
  <si>
    <t xml:space="preserve">Rail,  Booking transport,  travel information </t>
  </si>
  <si>
    <t xml:space="preserve">Wayfinding,  accessibility,  passenger information system,  human factors,  customer services for passengers,  Rail,  Stations,  Waiting, </t>
  </si>
  <si>
    <t>long-term physical or mental disability or health issue that limits their daily activities,  the work they can do and their ability to travel,  Active travel,  Private car,  Bus,  Underground,  Taxi and PHVs,  on-demand transport</t>
  </si>
  <si>
    <t>Bus,  Demand responsive transport</t>
  </si>
  <si>
    <t>Mobility,  dexterity,  stamina/breathing/fatigue,  visible/invisible,  maritime,  Booking,  at the port,  on the ship</t>
  </si>
  <si>
    <t>Taxi,  PHV</t>
  </si>
  <si>
    <t>Cullen Report,  Ladbroke Grove Enquiry,  safety signage,  Recommendations,  information needs,  graphic design guidelines,  standardisation,  referents,  sign graphics,  Train design,  components,  Safety management,  Equipment,  workplace and environmental design,  Attitudes and behaviour,  Learning impairments,  visual impairments,  Rail,  Travelling on transport</t>
  </si>
  <si>
    <t>Visual,  hearing,  cognitive,  mobility,  dexterity,  Bus,  Active travel,  Micromobility,  Electric vehicles,  automated vehicles,  aviation,  maritime,  rail</t>
  </si>
  <si>
    <t>Public transport,  active travel</t>
  </si>
  <si>
    <t>Electric vehicles,  Charging</t>
  </si>
  <si>
    <t>Electric vehicles,  Charging,  Travelling on transport</t>
  </si>
  <si>
    <t>Physical impairments,  cognitive impairments</t>
  </si>
  <si>
    <t xml:space="preserve">Rail,  physical disabilities,  sensory disabilities,  non-visible disabilities, </t>
  </si>
  <si>
    <t>Rail,  Aviation,  Maritime,  Taxi and PHV,  personal car,  micro-mobility</t>
  </si>
  <si>
    <t>Non-visible disabilities,  Public transport</t>
  </si>
  <si>
    <t>Vision,  Active travel</t>
  </si>
  <si>
    <t>Reduced mobility,  visual impairment,  Train,  Waiting and interchanging</t>
  </si>
  <si>
    <t>Mental health,  Mobility,  Stamina,  Vision,  Hearing,  Memory,  Dexterity,  Learning,  Social,  Other,  Rail,  Journey planning,  buying tickets,  passenger assistance,  getting to the station,  at station,  on-board,  onward travel</t>
  </si>
  <si>
    <t>Aviation,  Bus &amp; Coach,  Maritime,  Rail,  Taxi and PHV</t>
  </si>
  <si>
    <t>Active travel,  First or last mile travel</t>
  </si>
  <si>
    <t>Active travel,  micromobility,  On demand transport,  public transport,  PHV,  ride-hailing,  car hire</t>
  </si>
  <si>
    <t>Public transport,  bus,  private car</t>
  </si>
  <si>
    <t>physical impairment,  mental impairment,  substantial and long-term adverse effect,  Cars &amp; Evs,  Planning,  preparation and payment</t>
  </si>
  <si>
    <t>Social isolation,  Wellbeing</t>
  </si>
  <si>
    <t xml:space="preserve">Mobility impairment,  Blind or visually impaired,  Chronic illness/long-term health condition,  Hard of hearing,  Learning,  Neurodivergent,  On-demand transport,  Booking,  journey planning,  information,  travelling on transport,  </t>
  </si>
  <si>
    <t>Wheelchair users,  Active travel,  First and last mile</t>
  </si>
  <si>
    <t>Shared micromobility,  including e-bikes and e-scooters,  is expanding in urban areas. The Motability Foundation commissioned research by RiDC and CoMoUK to explore how disabled people experience these services. The study aimed to understand both benefits and challenges,  and to recommend ways to make micromobility more accessible and inclusive for disabled users.</t>
  </si>
  <si>
    <t>The Wheelchair Alliance,  funded by the Motability Foundation,  produced three reports to improve wheelchair provision in England. Findings show high-quality wheelchairs enhance lives and save public costs. The latest report outlines actions for better service commissioning,  based on user engagement,  data analysis,  and evidence review,  with next steps and delivery support proposed.</t>
  </si>
  <si>
    <t>Transport for All reviewed the PTAL system used in London and found it overlooks disabled users’ needs. They proposed a new access measure,  co-developed with disabled people,  focusing on key accessibility issues: crowding,  step-free access,  and toilets. The goal is to create more inclusive planning for public transport services.</t>
  </si>
  <si>
    <t>Bus Users UK,  funded by the Motability Foundation,  researched disabled bus passengers' experiences. Using interviews,  observations,  and surveys,  they explored challenges across diverse disability groups. The findings highlighted key service gaps and recommended improved collaboration between government,  transport stakeholders,  local authorities,  and disabled people to enhance accessibility and service quality on the bus network.</t>
  </si>
  <si>
    <t>The Motability Foundation funded Visionary to research improving public transport for people with visual impairments. Using lived experiences,  interviews,  and shadowed journeys,  the study explored access challenges and broader impacts. It produced recommendations for charities focused on building confidence,  motivating travel,  and engaging stakeholders to support visually impaired individuals more effectively.</t>
  </si>
  <si>
    <t>The Motability Foundation funded research into public transport challenges for people with mental health conditions. Led by individuals with lived experience,  the study emphasized the complexity of diverse needs. It recommends personalised support,  co-designed staff training,  and peer support to help people re-engage with transport and improve access for all.</t>
  </si>
  <si>
    <t>The Motability Foundation commissioned research into the public transport experiences of 1, 200 young disabled people in the UK. Guided by peer researchers,  the study reveals significant barriers affecting independence and social inclusion,  showing how disability intersects with identity and socio-demographics to shape transport experiences.</t>
  </si>
  <si>
    <t>This updated guide on accessible pedestrian and transport infrastructure emphasizes the importance of creating an inclusive public realm. It builds on the principles of the 2002 Inclusive Mobility document,  integrating recent research and feedback from disabled people. It also references several key documents and standards to enhance accessibility.</t>
  </si>
  <si>
    <t>This report,  commissioned by the National Centre for Accessible Transport (ncat) and authored by Policy Connect,  explores the roles and responsibilities of accessible transport staff in local government – staff whose jobs have a specific focus on accessibility,  or who are in positions that include accessibility as a key responsibility.
We looked at how disability and accessibility featured in the personal backgrounds,  education,  training and day to day practices of accessible transport staff.</t>
  </si>
  <si>
    <t>Disabled people make 38% fewer journeys using transport than non-disabled people,  a statistic that has not changed for over a decade. There are significant gaps in available accessibility data,  which prevent disabled people from planning and travelling easily. A survey conducted by the National Centre of Accessible Transport (ncat) in 2023 found that 23% of disabled people stated that information on vehicles is unavailable or inaccessible,  and 21% mentioned limited accessibility information when planning journeys. One respondent from this research highlighted the issue by saying,  1The Transport Accessibility Report: the opportunity to improve the accessibility of transport for disabled people,  Motability,  2022 2"I need to know about disabled access,  toilets,  lifts,  accessible parking and so on. Often the information provided is inaccurate or incomplete." Previous efforts have failed to address these gaps,  leaving disabled people without essential travel information. This report focuses on identifying and suggesting new sources of data. It aims to provide recommendations on how this data can be integrated into journey planning solutions. Our research reviewed apps and data sources to identify gaps,  limitations,  and examples of good practice. Although not exhaustive,  the review focused on sources deemed trustworthy or unhelpful by disabled people.  Findings may be skewed toward people with mobility impairments due to the survey's demographics.</t>
  </si>
  <si>
    <t>The Resource Collection project by the National Centre for Accessible Transport aimed to compile existing knowledge about accessible transport in the UK. It gathered information from formal formats like reports and policy documents. This effort identified gaps and produced a findings report and a 'Resource Collection' spreadsheet,  providing a valuable resource for improving transport accessibility.</t>
  </si>
  <si>
    <t>This study investigates barriers to streetscape access for disabled people in the UK. It highlights the critical role of outdoor environments and the significant impacts of inaccessible streetscapes. Key findings include the importance of involving disabled people in decision-making,  deficiencies in complaint handling by local authorities,  and the provision of a prioritised list of recommendations.</t>
  </si>
  <si>
    <t>This document talks about the barriers that disabled people face when using transport in the UK. We surveyed 1, 195 disabled people and asked them to keep diaries. Key findings include: inaccessible transport affects wellbeing and travel choices,  92% face barriers,  like cluttered streets and poor staff assistance,  and disabled people are not optimistic about improvements.</t>
  </si>
  <si>
    <t>This statistical release presents information on walking and cycling in England using two main sources: the National Travel Survey (NTS) and the Active Lives Survey (ALS).  Some key uses of the data include describing patterns in walking and cycling,  monitoring trends and contributing to evaluation of policies.</t>
  </si>
  <si>
    <t>This guidance can be used by local level practitioners and commissioners to begin tackling inequalities in physical activity across and within protected characteristic groups.  It presents the findings of a review,  analysis and research aimed at understanding the enablers,  barriers and opportunities for increasing physical activity across inequality groups.</t>
  </si>
  <si>
    <t>As part of Age UK’s work assessing the impact of cuts to bus services in rural areas,  Opinion Leader conducted 16 in-depth interviews with people aged 65+ who lived in rural areas and who used bus services as their main source of travel..</t>
  </si>
  <si>
    <t>Following the introduction of the Public Service Vehicles (Accessible Information ) Regulations 2023 (the Accessible Information Regulations),  between 2024 and 2026 it will become mandatory for the majority of local bus and coach services to incorporate accessible information provision,  improving the journey experience for all passengers,  including passengers who are disabled.  In particular,  the Regulations are intended to result in:
all passengers have access to high-quality and accurate on-board information whenever they travel onboard local bus and coach services the breaking down of access barriers
improvements to the journey experience for all passengers.</t>
  </si>
  <si>
    <t>This report aims to begin to address gaps in the evidence base on the travel 
behaviour of people with disabilities,  drawing on recent secondary analysis of five 
key surveys.  There are a number of limitations to the existing evidence base on the travel behaviour of people with disabilities.</t>
  </si>
  <si>
    <t>This guide is designed to support people in local government and the 
transport sector including designers,  planners,  engineers,  and decision 
makers make cycling a more inclusive activity for everyone. 
Whilst our recommendations are primarily focused on the UK,  they are 
equally applicable in cities and towns across the world.</t>
  </si>
  <si>
    <t>We are pleased to respond to the Office of Rail and Road ‘Improving Assisted Travel’ 
consultation.  Accessible transport is a vital factor in determining older people’s ability to 
access services and communities,  as many older people rely on public transport to get 
out and about.</t>
  </si>
  <si>
    <t>Between August and September 2018,  Wheels for Wellbeing carried out a survey to 
gather the views and experiences of Disabled cyclists.  Just over two hundred (202) 
Disabled cyclists from across the UK took part.</t>
  </si>
  <si>
    <t>Active Design takes a fresh look at the opportunities to encourage and promote 
sport and physical activity through the design and layout of our built environment 
to support a step change towards healthier and more active lifestyles.  Active Design is a 
key guidance document intended to help unify health,  design and planning by promoting the right conditions and environments for individuals and communities to 
lead active and healthy lifestyles.</t>
  </si>
  <si>
    <t>This review of the progress of the Accessible Travel Framework (ATF),  was 
commissioned by Transport Scotland,  and conducted between August 2022 and 
March 2023.  The ATF was originally published in 2016,  with the framework based on consultation between key stakeholders,  including disabled people,  Disabled Peoples 
Organisation’s (DPO),  transport providers and Transport Scotland.</t>
  </si>
  <si>
    <t>BS 8300-2 on the design of an accessible and inclusive built environment applies to a wide range of buildings such as:
Transport buildings
Industrial buildings
Administrative and commercial buildings
Health and welfare buildings
Refreshment,  entertainment,  and recreation buildings
Religious buildings and associated facilities
Educational,  cultural,  and scientific buildings
Residential buildings (e. g.</t>
  </si>
  <si>
    <t>Manual for Streets (MfS) is expected to be used predominantly for the design,  construction,  adoption and maintenance of new residential streets,  but it is also applicable to existing residential streets subject to re-design.  For new streets,  MfS advocates a return to more traditional patterns which are easier to assimilate into existing built-up areas and which have been proven to stand the test of time in many ways.</t>
  </si>
  <si>
    <t>In collaboration with Driving Mobility,  Scope is exploring the barriers to accessing air travel for individuals with postural needs.  We want to hear from a range of people of varying ages,  disabilities and backgrounds.</t>
  </si>
  <si>
    <t>The Government and the rail industry are investing significantly to enable disabled passengers to use the railway.  However,  adjustable-level ticket counters,  accessible toilets,  lifts,  ramps,  wheelchair spaces and automatic doors are only part of the solution.</t>
  </si>
  <si>
    <t>In preparation for its new role as the bus passenger champion,  Passenger Focus has undertaken research into the impacts of nationwide concessionary bus travel for older and disabled passengers.  In the research we spoke to both pass holders and non-pass holders to understand the effects of concessionary bus travel from their perspective and explore their views of the new scheme.</t>
  </si>
  <si>
    <t>Transport Focus aims to see passengers at the heart of all long-term planning.  We welcome the commitment by HS2 to including future passengers’ views in its work right from the beginning of the design process,  which started three years ago.</t>
  </si>
  <si>
    <t>The Department for Transport asked us test a campaign to raise awareness of disabled transport users’ needs with our Transport User Community​.  The campaign highlights non visible disability,  and the support available for transport users as they return to travel.</t>
  </si>
  <si>
    <t>While bus patronage has broadly returned to around 80 per cent of pre-pandemic levels,  fewer free pass holders than fare payers have returned to using the bus.  Older and disabled people in England,  Wales and Scotland qualify for a free bus pass – we used our Transport User Panel to explore the reasons why these passengers were not getting back on board.</t>
  </si>
  <si>
    <t>Data suggests that since the end of the pandemic,  a little more than a year ago,  older and disabled free bus pass holders have not gone back to using buses in significant numbers.  Transport Focus is keen to know more about why this is.</t>
  </si>
  <si>
    <t>Each year Passenger Focus asks over 50, 000 passengers how satisfied they are with the rail services they use.  In this report we are focussing on one particular group of passengers: those with a disability.</t>
  </si>
  <si>
    <t>We welcome the opportunity to respond to this Office of Rail and Road (ORR) consultation.  We believe that despite infrastructure and on-train facility improvements over the last two decades,  the level of the assistance provision service has failed to register such a significant improvement over the same period.</t>
  </si>
  <si>
    <t>This document specifies requirements that enable an organization to design,  develop and provide products,  goods or services so that they can be accessed,  understood and used by the widest range of users.  This document specifies requirements and recommendations that enables an organization to extend their range of users by identifying diverse needs,  characteristics,  capabilities,  and preferences,  by directly or indirectly involving users,  and by using knowledge about accessibility in its procedures and processes.</t>
  </si>
  <si>
    <t>Since the beginning of May 2020 Transport Focus has carried out a weekly Covid-19 tracker survey that captures the behaviours and experiences of people.  Weekly reports are published on our website,  but the data can also be analysed in our online data hub.</t>
  </si>
  <si>
    <t>This report explores the motivations and barriers to rail usage.  We asked current,  lapsed and non-users of public transport about their travel by train.</t>
  </si>
  <si>
    <t>Cycling by Design provides guidance for cycling infrastructure design on all roads,  streets and paths in Scotland.  It aims to ensure that cycling is a practical and attractive choice for the everyday and occasional journeys of all people,  particularly new,  returning or less confident users.</t>
  </si>
  <si>
    <t>The remit of the task force was to ‘To identify and make recommendations to the Minister for Transport and the Islands on ways to improve delivery of ambitious and inclusive walking and cycling projects in Scotland,  helping to create high quality places and communities that support health and wellbeing. ’.</t>
  </si>
  <si>
    <t>The Mobility and Access Committee for Scotland (MACS) often receives requests to comment on proposed transport strategies,  plans and policies,  for example from councils,  Regional Transport Partnerships (RTPs) and other public,  private and third sector bodies.  We always try to engage with major and national initiatives but as anon-departmental advisory public body with limited resources,  we can’t usually respond to such requests at a local or regional level.</t>
  </si>
  <si>
    <t>This document sets out how we hope Scotland will look in 2030 if more people are walking and cycling for short,  everyday journeys allowing us to reap the benefits of active travel..</t>
  </si>
  <si>
    <t>Travel is a necessity in modern life enabling people to access everyday activities and services.  Almost every journey we make,  including those made by car and public transport involves use of the pedestrian environment.</t>
  </si>
  <si>
    <t>This paper sets out the views of Imtac on good practice in the development of effective training policies in meeting the needs of disabled people.  The paper is intended to give guidance to Government,  transport operators and others involved in the planning,  promotion and delivery of transport services in Northern Ireland.</t>
  </si>
  <si>
    <t>Access to a car,  the concessions offered by the Blue Badge Scheme and well-designed accessible parking enable many disabled people to do everyday things most non-disabled people take for granted.  However misuse of the Blue Badge and accessible parking bays makes life very difficult for disabled people and ruins many journeys.</t>
  </si>
  <si>
    <t>The past decade has seen tremendous improvements to the accessibility of transport services in Northern Ireland.  Legislation,  changes to policy and investment has seen the introduction of modern bus and rail services as well as additional services such as rural Dial-a_x005F_x0002_lift and Disability Action Transport Services (formerly Door2Door transport).</t>
  </si>
  <si>
    <t>This report looks at the training about disabled people currently provided to people involved the delivery of transport services.  The report makes an assessment of what is currently provided,  as well as setting out our proposals for future provision.</t>
  </si>
  <si>
    <t>This paper looks at the lessons to be learned,  if any,  from the approaches of Passenger Transport Executives (PTE’s) in Great Britain to issues around access and inclusion.  PTE’s are strategic transport bodies in six major urban areas in England.</t>
  </si>
  <si>
    <t>Disabled people and older people experience barriers to accessing everyday services such as transport.  These barriers are not just physical,  for many people the absence of appropriate information about services means that the service is not accessible.</t>
  </si>
  <si>
    <t>This paper summarizes the views of Imtac about the vision,  strategic priorities and how to measure success for the proposed new Accessible Transport Strategy..</t>
  </si>
  <si>
    <t>Imtac published a policy statement on shared surface/space schemes in 2009.  In this statement the Committee highlighted the widespread concerns about the emergence of the shared space concept expressed by disabled people,  older people and organisations representing them.</t>
  </si>
  <si>
    <t>This a policy statement setting out the position of Imtac on cycling.  Through discussions with policy makers and organisations who promote cycling,  Imtac believes that there is a clear desire to make cycling more inclusive and to reduce and remove conflict between pedestrians and cyclists.</t>
  </si>
  <si>
    <t>In order to have the confidence to travel by public transport many disabled people and older people need to be certain that each part of their journey is accessible.  This not only requires that all vehicles,  stations and halts are accessible,  it also requires that individuals involved can access accurate information about the journeys before travelling.</t>
  </si>
  <si>
    <t>This report examines the development and introduction of pavement café licensing in Northern Ireland including early consultation on proposals,  the legislative process,  the subsequent development of guidance and the response of local councils since the introduction of licensing in October 2016.  The report also looks at pavement café provision in a number of towns and cities across Northern Ireland following audits undertaken by Imtac in 2018.</t>
  </si>
  <si>
    <t>For some time the design and accessibility of minibuses and small buses used to deliver a range of services has been a concern to Imtac.  These concerns centre on accessibility to these vehicles,  particularly for wheelchair users,  but also for other older people and disabled people.</t>
  </si>
  <si>
    <t>On the 5th February 2020 Imtac hosted a Pedestrian’s Workshop at Girdwood Community Hub in Belfast.  The focus of the workshop was to look at common barriers that make pedestrian journeys difficult for older people,  disabled people and the public generally.</t>
  </si>
  <si>
    <t>TRL was commissioned by Maidstone Borough Council,  on behalf of the Channel Corridor Partnership to undertake a Community Transport Review and Feasibility Study.  The main aim of the study was to identify gaps in public and community transport provision in rural and disadvantaged areas.</t>
  </si>
  <si>
    <t>The Transport Research Laboratory (TRL Ltd) was commissioned by the Department for Transport's (DfT) Accessibility and Equalities Unit (AEU) to explore the issues surrounding use of observation devices by people with restricted neck,  head or trunk movement.  This group of people may find it difficult or painful to make observations during certain driving tasks,  such as reversing or negotiating a junction,  and may find it difficult to see into blind spots around the vehicle.</t>
  </si>
  <si>
    <t>Visual conspicuity is about making the bus more noticeable to other road users,  particularly VRUs.  This might help VRUs to detect the presence of a bus and the collision risk it represents if they were to cross in front of it.</t>
  </si>
  <si>
    <t>Since 2003 the aviation industry has been encouraged to follow a voluntary Code of Practice published by the Department for Transport.   Access to Air Travel for Disabled People - Code of Practice sets out minimum standards which should be met by airlines for aircraft design and service on board (which is not included in the Disability Discrimination Act (DDA) and provides other service providers (including tour operators,  travel agents,  airports,  ground handling companies,  and retailers) with advice on how to meet their legal obligations under the DDA.</t>
  </si>
  <si>
    <t>Building on research in 2012,  this report describes the results from a survey of 1, 691 personal car rental customers undertaken in 2015.  As previously,  it is clear that the rental appeals to a wide variety of people,  and is used for a diverse range of reasons.</t>
  </si>
  <si>
    <t>There has been a substantial reduction in admissions to hospital with exacerbations of airways diseases during the COVID-19 pandemic,  likely because measures introduced to prevent the spread of SARS-CoV-2 also reduced transmission of other respiratory viruses.  The acceptability to patients of continuing such interventions beyond the pandemic as a measure to prevent exacerbations is not known.</t>
  </si>
  <si>
    <t>Unmet travel needs can be defined as trips and activities that people need or would like to do more,  but for a variety of reasons they are prevented from doing so.  This paper provides a critical evaluation of the literature focused on unmet travel needs,  with the aim of assessing the scope of existing studies on this topic and better understanding the full context of older people’s mobility.</t>
  </si>
  <si>
    <t>Attitudes of a sample of 211 UK people who are blind concerning autonomous vehicles (AVs),  and the determinants of the willingness of people who are blind to travel in AVs,  were examined.  Participants answered an open-ended question regarding their attitudes towards level 5 AVs and the results were analysed using a semi-automated structural topic modelling procedure.</t>
  </si>
  <si>
    <t>The Inclusive Public Space project investigates the social justice problems caused by city streets which exclude some pedestrians - particularly pedestrians whose circumstances mean that they do not meet general expectations about mobility or ability.  The Project aims to deepen understanding of what aspects of streets are experienced as exclusionary and by whom,  how these problems affect the lives of the people concerned,  and how effectively law and politics are responding to problems caused by inaccessible or difficult streets.</t>
  </si>
  <si>
    <t>The aim of the study is to examine the potential benefits and harms of new Low-traffic neighbourhood (LTN) schemes,  understand the experiences of those living in or near LTNs,  and consider how policymakers can navigate controversy.  Questions we want to answer include:
Do new LTNs lead to greater levels of,  and more diverse,  walking and cycling,  compared to areas without them?
What are the health benefits from these schemes (e.</t>
  </si>
  <si>
    <t>The coronavirus pandemic has had a devastating impact on the demand for air transport.  One passenger segment that has received relatively little attention is ageing passengers (defined as aged 65+),  in spite of the fact that this group has been disproportionately affected by COVID-19,  and in recent years has been viewed as a potential growth market.</t>
  </si>
  <si>
    <t>Transport appraisal practices are often criticised for poorly accounting for the unequal ways in which the costs and benefits associated with transport schemes are distributed.  Often,  the barriers which prevent individuals and groups from benefiting from new transport services,  are poorly understood and addressed.</t>
  </si>
  <si>
    <t>The transport network connects us to each other,  to the places we want to be,  and to the goods and services we need every day.  Transport is a key part of our everyday life.</t>
  </si>
  <si>
    <t>Environments that are well designed can support people with dementia to find their way around.  Signage is an important part of this,  but there has been little research on signage in dementia environments.</t>
  </si>
  <si>
    <t>The objective of this project is to provide robust scientific evidence on how the natural and built urban environment shapes the neural system underlying human cognitive and emotional processing,  with a perspective that also incorporates age,  gender and vulnerable groups’ specificities.  Furthermore,  it has the goal to map such neurobiological reactivity through time and space as the urban landscape change.</t>
  </si>
  <si>
    <t>An evidence briefing from the ‘Community Matters’ series,  ‘Getting out and about’ is one of a series of three briefings from an ILC-UK and Age UK seminar series exploring how communities need to adapt to an ageing society.  This briefings summarise some of the evidence on the topics discussed during the seminars and support a final report,  to be launched late May 2014.</t>
  </si>
  <si>
    <t>ILC-UK in conjunction with TNS-BRMB were commissioned by DEFRA to conduct a study on how local service design and delivery needs to respond to an ageing rural population.  Rural areas face disproportionate challenges arising from an aging population,  compared with urban areas,  not least as nearly a quarter of all older people live in rural areas,  and as they age their requirements for access to services such as Health,  Transport,  and Social Services are likely to increase.</t>
  </si>
  <si>
    <t>This report considers how interventions,  or ‘nudges’,  based around insights from behavioural economics and psychology can be used to assist older drivers in coping with the ageing process..</t>
  </si>
  <si>
    <t>Every year,  the Royal Automobile Club,  the second oldest Motoring Club in the world,  sets an automotive-themed challenge for new students on the Royal College of Art Masters programme. In Autumn 2017 the Club’s challenge,  set in partnership with motoring think-tank the RAC Foundation,  was to explore the design implications involved in seizing the opportunity offered by the development of driverless vehicle technology to create a more inclusive society,  granting the independence,  freedom and personal mobility that motorists have long enjoyed to those,  who for various reasons such as disability,  have thus far been excluded from the motoring world.</t>
  </si>
  <si>
    <t>It is estimated that seniors will make up approximately one fifth of the UK population by 2030.  Promoting the wellbeing of this growing ageing population is a pressing contemporary issue,  and a key factor relating to older adults' quality of life is their mobility.</t>
  </si>
  <si>
    <t>The project explores how neurodivergent people experience streets.  Autism,  dyslexia,  dyspraxia and ADHD are examples of neurodivergent conditions.</t>
  </si>
  <si>
    <t>European cities' attempts to accelerate the transition to electric mobility (EM) are generating environmental benefits and enhancing economic viability.  Unclear is how socially just these attempts and their outcomes are in terms of who benefits (distribution),  whose needs are considered (recognition),  and who gets to decide and how (procedure).</t>
  </si>
  <si>
    <t>Technology is increasingly being used to plan,  book,  pay for and manage journeys.  Whilst such innovations are on the increase,  so too are the number of older people living in Great Britain.</t>
  </si>
  <si>
    <t>This document specifies requirements and guidelines for organizations on how to design and deliver fair,  flexible and inclusive services that will increase positive outcomes for consumers in vulnerable situations and minimize the risk of consumer harm.  It covers organizational culture and strategy,  inclusive design and how to identify and respond to consumer vulnerability.</t>
  </si>
  <si>
    <t>This document was developed in response to a worldwide recognition that individuals,  families,  and communities need to be more inclusive concerning persons with dementia.  One goal of this document is to engage and include persons with dementia and their families,  and carers,  in communities of all types,  sizes,  and locations.</t>
  </si>
  <si>
    <t>This document describes the specific ‘Design for PRM use’ requirements applying to rolling stock and the assessment of those requirements.  The following applies to this document:
— The definitions and requirements describe specific aspects of ‘Design for PRM use’ required by 
persons with disabilities and persons with reduced mobility as defined in the PRM TSI
— This document defines elements which are universally valid for obstacle-free travelling including 
toilets,  elements for sitting,  standing and moving and clearways and internal doors.</t>
  </si>
  <si>
    <t>This document describes the specific ‘Design for PRM use’ requirements applying to rolling stock and the assessment of those requirements.  The following applies to this document:
— The definitions and requirements describe specific aspects of ‘Design for PRM use’ required by persons with disabilities and persons with reduced mobility as defined in the PRM TSI
— This document defines elements which are universally valid for obstacle-free travelling including toilets,  elements for sitting,  standing and moving and clearways and internal doors.</t>
  </si>
  <si>
    <t>BS EN 17210 describes basic,  minimum functional requirements and recommendations for the accessibility and usability of the built environment.  The accessible and usable built environment,  following "Design for All"/"Universal Design" principles facilitates equitable and safe use for a wide range of users,  including persons with disabilities.</t>
  </si>
  <si>
    <t>PD CEN/TR 17621 has been developed to support EN 17210,  “Accessibility and usability of the built environment – Functional requirements”.  This document provides and exemplifies technical performance criteria and specifications for an accessible and usable built environment,  following the Design for All/Universal design principles.</t>
  </si>
  <si>
    <t>This part of ISO 10542 specifies design and performance requirements and associated test methods for wheelchair tiedown and occupant-restraint systems (WTORS),  as well as requirements for product marking and labelling and manufacturers’ instructions and warnings to installers and consumers.  It is applicable to all WTORS that use belt-type occupant restraints that are intended for occupied wheelchairs used as forward-facing seats by passengers and drivers of motor vehicles.</t>
  </si>
  <si>
    <t>PAS 6463 gives guidance on the design of the built environment to include the needs of people who experience sensory/neurological processing differences.  This includes neurodivergent,  neurodegenerative,  hypersensitive and other neurological conditions which can affect sensory processing and mental well-being.</t>
  </si>
  <si>
    <t>With increasing numbers of disabled customers now seeing rail travel as a real option due to improvements in accessibility,  many mainline stations already now find themselves delivering a substantial number of assistance at peak times.  Whilst clearly delivering the intentions of policymakers,  the risk of not meeting this challenge will lead to unfulfilled assistance requests,  with potentially negative effects on customer experience for those with diverse and complex disabilities and requirements.</t>
  </si>
  <si>
    <t>One group of children particularly affected by such adverse climates are those with special educational needs and disability (SEND).  Norfolk County Council (NCC) are committed to ensure that all children and young people with SEND reach their potential and thrive and are working together with The University of East Anglia (UEA) to continue to improve and evaluate a programme for SEND children,  which aims to equip them with a skill fundamental to a teenage and adult life: independent travel skills.</t>
  </si>
  <si>
    <t>This doctoral research project is exploring and advancing vehicle designs to meet the requirements of disabled,  elderly and potentially marginalised users of shared autonomous transport systems,  and investigates how supporting these users benefits the wider population..</t>
  </si>
  <si>
    <t>This revised PAS is the first in a two-part series on passenger vehicles which have been modified to carry wheelchairs,  known as WAVs (wheelchair accessible vehicles).  They cover EC Category M1 vehicles,  in which one or more passengers travel,  each seated in a wheelchair that is secured in the WAV using four-point strap-type tie-downs.</t>
  </si>
  <si>
    <t>Disabled people experience barriers to air travel including poor information on accessibility and services,  having to book assistance 48 hours in advance,  gaps in assistance services and help connecting with onward journeys by plane,  train,  coach or taxi.  1 in 5 report difficulties in accessing transportation ([ONS,  2011][0]) and make 62% of trips compared to those without.</t>
  </si>
  <si>
    <t>We investigated associations between having a bus pass,  enabling free local bus travel across the United Kingdom for state pension–aged people,  and physical activity,  gait speed,  and adiposity. 
Methods.</t>
  </si>
  <si>
    <t>Founded in 2007,  Wheels for Wellbeing is an inclusive cycling charity based in Brixton,  south London.  We are a grassroots disability organisation,  running five sessions a week at our three inclusive cycling hubs.</t>
  </si>
  <si>
    <t>etween August 2019 and January 2020,  Wheels for Wellbeing carried out its third annual survey of the views and experiences of Disabled cyclists.  Just over two hundred (213) Disabled cyclists took part.</t>
  </si>
  <si>
    <t>In 2018/2019 during the Mobility and Access Committee for Scotland’s (MACS) engagements with disabled people and Disabled People Organisations (DPOs),  as part of our information gathering and advocacy remit,  we were hearing more frequently about the transport difficulties disabled people and older people were facing when trying to access health and social care services. 
We decided to look into this further and formed a sub group from MACS,  with members who had the following experience: lived experience of using our NHS,  career expertise from their current and previous roles within the Scottish Ambulance Service (SAS),  NHS Scotland,  Public Health Scotland,  the Third Sector,  from working in Local Authorities (LAs),  with the Community Transport Association (CTA) in Scotland and with employment and engagements with Regional Transport Partnerships (RTPs).</t>
  </si>
  <si>
    <t>During 2019 the Mobility and Access Committee for Scotland (MACS) undertook research to explore the transport barriers faced by disabled people and older people when accessing health and social care appointment and facilities.  This work was undertaken to gather insights,  find out about initiatives that worked well,  and gain a better understanding of the issues and barriers facing disabled people and older people when accessing these essential services.</t>
  </si>
  <si>
    <t>The following report is a snapshot of coaches and buses and some of the challenges facing disabled people when attempting to use them.  During the summer of 2019 Joanne and Sheila visited various bus stations,  spoke to bus operators and observed the issues.</t>
  </si>
  <si>
    <t>This strategy takes MACS into my second term of appointment as Convener and will be the foundation of our work for this final term.  Over the period of this strategy we want to build on our previous work,  experience and knowledge to improve accessible travel and make door-to-door journeys easier,  more affordable and achievable for disabled people and older people in Scotland.</t>
  </si>
  <si>
    <t>People with disabilities frequently incur disability-related extra costs,  such as for rehabilitation,  personal assistance or additional healthcare or transportation.  These costs can be significant,  and heighten the risk of poverty amongst people with disabilities and their households.</t>
  </si>
  <si>
    <t>This book examines the experiences of disabled people on public transport to reveal the everyday abuses that many experience there,  and the resilience that they need in order to conduct an ordinary life.  This work represents an intertwining of personal journeys,  with its author writing from first-hand experience,  and now working as one of the leading researchers of disability hate crime (DHC) in the UK.</t>
  </si>
  <si>
    <t>ableMove along with Flying Disabled undertook a survey of 336 wheelchair respondents (powered and manual) spanning the US,  UK,  Europe,  Asia and Africa to help understand the significant concerns wheelchair customers have when travelling by air..</t>
  </si>
  <si>
    <t>This report sets out findings from the National Baseline Survey with disabled users of public transport,  which took place between May and June 2017.  In total,  200 disabled people responded to the survey.</t>
  </si>
  <si>
    <t>This report gathers learning from the event series ‘Exploring Scotland’s 20-minute neighbourhoods’ hosted by the Health and Social Care Academy,  a programme of the Health and Social Care Alliance Scotland (ALLIANCE),  in partnership with Disability Equality Scotland (DES) and Mobility and Access Committee for Scotland (MACS).  The purpose of the series was to explore the benefits and challenges of a 20-minute neighbourhood and viewed this concept through the lens of inclusion,  diversity,  and accessibility.</t>
  </si>
  <si>
    <t>Transport plays a vital role in all our lives.  It enables us to get to work,  education or training,  to access health and social care services,  to see friends and family,  take part in leisure activities,  and in doing so,  prevents loneliness and social isolation.</t>
  </si>
  <si>
    <t>Regional transport strategy.  The strategy details EEH’s commitment to champion safe,  accessible,  and sustainable transport for all,  especially those in vulnerable situations,  in line with the United Nations Sustainable Development Goals to be achieved by 2030.</t>
  </si>
  <si>
    <t>Since we first published our Customer service strategy in 2016,  we’ve made real strides in our level of customer focus.  Customer service is one of our top priorities,  and we’ve made many improvements for our customers year-on-year through our annual customer service plans.</t>
  </si>
  <si>
    <t>This document looks at the technologies and innovations emerging within the transport sector,  and 
how rural areas might benefit from their introduction.  Innovations such as demand responsive services,  
shared mobility options,  self-driving vehicles,  drones and many more could enhance connectivity across 
rural areas.</t>
  </si>
  <si>
    <t>This toolkit strategy sets out the benefits of active travel (making journeys by walking,  wheeling and cycling) and the importance of active travel within the UK transport sector.  The strategy outlines a range of actions that local authorities could undertake.</t>
  </si>
  <si>
    <t>This document sets out government’s response to the Law Commissions’ recommendations and commits to a new legislative framework for safe self-driving road vehicles,  based on these recommendations.  This new framework will enable innovation whilst also ensuring safety.</t>
  </si>
  <si>
    <t>With the increasing digitalisation of road transport,  CCAM solutions have the potential to deliver an improved quality of life,  by increasing safety and providing more sustainable and inclusive mobility solutions.  However,  for these solutions to be successful,  a comprehensive understanding of all effects of CCAM on individuals,  society and the environment over time is needed.</t>
  </si>
  <si>
    <t>This report will support travel providers to understand why disability inclusion matters to the industry whilst celebrating and learning from providers already striving to be more inclusive through their innovative practices. By highlighting case studies of products and services that are making an impact,  we aim to support organizations across the industry to understand the changes they can make to become more 
inclusive providers.</t>
  </si>
  <si>
    <t>The purpose of this Streetscape Guidance is to set a high standard for the design of London’s streets and spaces by applying best practice design principles.  With imaginative application of the right materials and good craftsmanship,  Transport for London (TfL) is working towards breathing new life into the public realm.</t>
  </si>
  <si>
    <t>To reduce CO2 emissions while mitigating societal loss,  linking poorly served geographies and alleviating the challenges of elderly and disabled to afford mobility,  this research proposes the development of the mathematical tools needed to deliver sustainable,  shared mobility,  specifically a Demand Responsive Transport Service (DRTS).  This project will integrate three important scientific components to deliver an attractive,  flexible,  low-carbon DRTS: efficient scheduling and routing optimisation algorithm,  revenue management formulations that allow the prices of journeys to be changed dynamically,  and rich understanding of customer behaviour and preferences (obtained by running surveys and focus groups).</t>
  </si>
  <si>
    <t>All digital technology based mobility services tested and deployed today,  from shared taxi rides and shared bicycle schemes to electric and autonomous vehicles,  are considered new mobility services.  They feature as a prominent solution globally to address climate change and the United Nations Sustainable Development Goals,  given the high contribution of transport in Green House Gas emissions.</t>
  </si>
  <si>
    <t>Disability and cycling rarely appear in the same sentence and there is very little research about cyclists with physical disabilities.  Nor,  indeed,  is there any acknowledgement of the experiences and needs of disabled cyclists in policy,  practice or the public imagination.</t>
  </si>
  <si>
    <t>The project aims to forge new understandings of disability activism,  politics,  and the resistance practices of young disabled activists across Europe.  The research involves: (a) young disabled activist's experiences across a range of cultural and political contexts beyond the UK,  and (b) their aspirations for disability politics and inclusive societies across Europe.</t>
  </si>
  <si>
    <t>Dementia is a progressive neurodegenerative disease leading to deterioration in cognitive and physical skills.  Driving is an important instrumental activity of daily living,  essential for independence.</t>
  </si>
  <si>
    <t>Connected and Autonomous Vehicles (CAVs) are promised by their developers to transform mobilities,  making travel accessible to all–including those unable to drive due to age,  affordability or disability–and thereby widen the distribution of what Urry calls ‘network capital’.  This paper interrogates promotional visualizations about CAVs as they imagine future automated mobilities and the scaling up of the technologies from small trials to mass roll-out.</t>
  </si>
  <si>
    <t>In the context of worldwide ageing,  increasing numbers of older people are lonely,  isolated and excluded,  with serious implications for health,  and cognitive and physical functioning.  Access to good public transport can improve mobility and social participation among older adults,  and policies that improve access and promote use,  such as concessionary travel schemes,  are potentially important in promoting healthy and successful ageing.</t>
  </si>
  <si>
    <t>Social exclusion amongst rural-dwelling older adults and the role of the diversity of people and places in mediating the construction of that exclusion has not been adequately investigated or conceptualised in the international literature.  Consequently,  how ageing in a rural community can function to disadvantage or protect older people remains poorly understood.</t>
  </si>
  <si>
    <t>This article presents non-representational theory as a methodological approach to illuminate the lived experiences of older people’s everyday mobilities using the example of travel to and from the supermarket.  Previous studies have explored older people’s everyday mobilities and highlighted a number of challenges,  but few studies address specific journeys,  such as grocery shopping,  and none empirically engage with non-representational theory.</t>
  </si>
  <si>
    <t>To retain and grow ridership,  transit agencies continuously survey riders to learn how to improve services and understand what leads to rider satisfaction.  Nevertheless,  transit riders are not a homogeneous entity and understanding the distinctions between transit riders can help transit agencies in their efforts to provide satisfactory service to retain existing riders and attract new ones.</t>
  </si>
  <si>
    <t>Urbanization and aging population has become a significant issue in many global cities.  It is necessary that the design of built environment to be supportive and provide adequate access to essential urban and social resources,  e.</t>
  </si>
  <si>
    <t>Introduction: Activity theory,  a construct from social gerontology,  provides a framework to bridge the themes of ageing and transport,  and thus enable new insights into the role of out-of-home mobility for wellbeing.  The theory proposes that undertaking activities (classified as formal,  informal and solitary) can generate wellbeing benefits for older people.</t>
  </si>
  <si>
    <t>This chapter considers community transport,  flexible transport services found widely in the UK,  offering mobility to those who might otherwise be unable to access and use conventional transport.  Provision of targeted transport services for the mobility-disadvantaged is found in many countries,  including Australia,  Japan,  and the USA,  but a key feature of the UK approach is delivery by multiple,  locally-based,  socially motivated,  and not-for-profit organizations.</t>
  </si>
  <si>
    <t>Nation-wide cuts to bus subsidies have led to reduced service in rural communities in the UK,  leaving those who do not have access to a car – most of whom are older,  have a disability,  or have a low income – with few other options to meet their travel needs.  This has resulted in greater demand on community transport,  small-scale,  local,  and community-based transport schemes that are run by the not-for-profit sector and are primarily volunteer-run.</t>
  </si>
  <si>
    <t>Autonomous driving is a topic of extensive research,  however user views on this new technology are largely unexplored,  especially for an inclusive population.  This paper presents a survey and two focus groups,  investigating driving habits and attitudes towards autonomous cars of an inclusive group of UK drivers.</t>
  </si>
  <si>
    <t>Tactile paving has been designed in response to the needs of vision-impaired pedestrians to be independent,  mobile,  confident and safe when using the external environment.  Tactile paving is not without its critics because it can adversely affect other pedestrians particularly older people,  and those with mobility impairments.</t>
  </si>
  <si>
    <t>Traditionally,  theory suggests the ageing individual is strongly influenced by the environment and has difficulties in overcoming distance and space.  Recently,  however,  theory has moved to suggest that older people possess greater agency,  being more capable of selecting and mastering their environments and spaces according to their needs and preferences.</t>
  </si>
  <si>
    <t>Introduction: There are many barriers to mobility for older people which are detrimental to older people's health and wellbeing.  This research got older people to prioritise their transport barriers in terms of their importance as a barrier to getting out and about,  and the likelihood that that barrier occurs locally to them.</t>
  </si>
  <si>
    <t>Examination of police records in Wales (STATS19 database) suggests older drivers are over represented in collisions turning across traffic and those involving failure to look properly,  failure to judge the other vehicle or person’s path and performing a poor manoeuvre.  A convened expert group suggests this is due to changes in attention,  cognitive overload,  processing speed,  perceptual speed,  working memory,  task switching and eyesight associated with ageing.</t>
  </si>
  <si>
    <t>Originally published in 1979,  this book discusses the problem faced by planners,  county councils,  transport,  health and education authorities as well as the inhabitants of rural Britain,  of the inaccessibility of many areas of the UK.  For certain sections of society such as the less well-off,  children and teenagers and the elderly the impact is felt most strongly when local shops,  schools and medical services are withdrawn in favour of larger units in distant towns.</t>
  </si>
  <si>
    <t>A growing body of literature explores the relationship between the built environment and health,  and the methodological challenges of understanding these complex interactions across the lifecourse.  The impact of the neighbourhood environment on health and behaviour amongst older adults has received less attention,  despite this age group being potentially more vulnerable to barriers in their surrounding social and physical environment.</t>
  </si>
  <si>
    <t>Empirical data from in-depth interviews with Bangladeshis in London and Sylhet reveal different experiences,  imaginaries and mobilities connected to ageing.  In contrast to the now-standard ‘Western’ model of active and successful ageing,  in Sylhet and amongst Bangladeshi-origin migrants in London,  successful ageing is less about physical activity and independence and more about being socially active and respected,  and being taken care of by family members.</t>
  </si>
  <si>
    <t>This article considers the relevance of non-representational theory to understanding the lived experience of diabetes.  While non-representational theory has gained traction in the social sciences,  especially Human Geography,  its usefulness in extending our understanding of experiences of health and illness is often restricted to an idea of wellbeing that assumes an able and healthy body.</t>
  </si>
  <si>
    <t>Active travel (AT) has gained increasing attention as a way of addressing low levels of physical activity.  However,  little is known regarding the relationship between income and AT.</t>
  </si>
  <si>
    <t>Background: We investigated predictors of two increases in older people's public transport use: initiating public transport use among non-users,  and increasing public transport use amongst users.  We also investigated associations of these changes with physical activity,  Body Mass Index (BMI) and waist circumference.</t>
  </si>
  <si>
    <t>Ensuring no one is left behind in the transition to electric vehicles (EVs) remains a key challenge in the UK's decarbonisation of new vehicles from 2030.  In the UK,  up to 1.</t>
  </si>
  <si>
    <t>As the recognition of public transport system as a service is growing,  the importance of customer satisfaction through enhancing customer experience has drawn more attention.  Safety and comfort are mentioned as important aspects of public transport user experience.</t>
  </si>
  <si>
    <t>Over 40 of people with dementia drive,  with a two to five times greater accident risk than controls.  This has fueled public concerns about the risk of traffic accidents by drivers with dementia (DWD).</t>
  </si>
  <si>
    <t>Transport is an essential component of the progress and growth of cities and urban areas but has a large negative and inequitable impact on human health.  Current knowledge on the health impacts associated with urban transport shows that traffic is causing premature mortality and a large burden of morbidity through nine key pathways: (1) motor vehicle crashes,  (2) human physical inactivity,  (3) climate change,  (4) social exclusion,  (5) community severance,  and traffic-related environmental exposures including (6) air pollution,  (7) noise,  (8) green space reduction,  and (9) local temperature rises.</t>
  </si>
  <si>
    <t>Buses are a form of active transportation and can improve people's well-being.  However,  their high level of acceleration can make them less attractive to users.</t>
  </si>
  <si>
    <t>A questionnaire survey of drivers (n = 903) was conducted covering musculoskeletal symptoms,  the vehicle seat,  access to specific vehicle features,  ingress/egress,  driving performance and driving behaviours.  Significantly,  more discomfort was reported by older drivers (aged 65+) in the hips/thighs/buttocks and knees.</t>
  </si>
  <si>
    <t>Decision makers and authorities largely ignore cycling when conceptualising and developing programmes to support older mobility and therefore,  unsurprisingly,  levels of cycling in the United Kingdom are low compared to other northern European nations.  Cycling has the potential to play an important role in the active ageing agenda and provide older citizens with a form of independent mobility that enhances personal health and wellbeing.</t>
  </si>
  <si>
    <t>Hazard perception in driving refers to a driver’s ability to anticipate potentially dangerous situations on the road ahead and has been the subject of research for over 50 years.  It is typically measured using computer-based hazard-perception tests and has been associated with both retrospective and prospective crash risk,  as well as key crash-risk factors such as distraction,  fatigue,  alcohol consumption,  speed choice,  and age-related declines.</t>
  </si>
  <si>
    <t>New train stock or train services are continually being added to the network in the UK.  Their design,  in conjunction with European Regulations on train floor and rail height,  means there is often a gap between train and platform necessitating at least one physical step.</t>
  </si>
  <si>
    <t>Background: Driving licensing jurisdictions require detailed assessments of fitness-to-drive from occupational therapy driver assessors (OTDAs).  We developed decision training based on the recommendations of expert OTDAs,  to enhance novices' capacity to make optimal fitness-to-drive decisions.</t>
  </si>
  <si>
    <t>Globally,  improved standards of living,  nutrition and medical treatment are extending human life expectancy and enhancing quality of life with the result that an increasing number of ageing passengers are using airports.  This ‘grey boom’ presents both challenges and opportunities for airports as older travellers exhibit distinct and different travel characteristics concerning their propensity to fly,  their travel purpose,  trip duration,  destination,  surface access preferences,  dwell time,  retail habits,  familiarity with airport automation and self-service technologies,  and use of terminal facilities such as airport information desks,  adaptive and assistive technologies and special assistance support.</t>
  </si>
  <si>
    <t>Compared to younger age groups,  older people spend more time in their locality and rely more heavily on its pedestrian and public transport infrastructure.  Qualitative studies provide unique insight into people's experiences.</t>
  </si>
  <si>
    <t>In common with other developed nations,  the UK population is ageing.  This has impacts on all areas of economic and social activity,  including transport and air travel.</t>
  </si>
  <si>
    <t>A large number of older adults (65+ years) live on their own,  and can experience high levels of loneliness.  However,  accessing activities to engage with their community can be difficult either due to their age and associated comorbidities,  such as frailty,  or due to financial reasons,  for lacking the funds to access transport to activities.</t>
  </si>
  <si>
    <t>This article draws on a serial interview study of later life leisure travel in the UK to question how a wider trend towards holidaying further afield has come to feature in the lives of three cohorts of older Britons.  Drawing on theories of social practice that see notions of desirable activity as produced through the interplay of opportunities to engage in relevant activities,  collective apprehensions of what doing these activities should involve,  and the physical capacities necessarily required to undertake them,  we examine their leisure travel in two regards.</t>
  </si>
  <si>
    <t>Tourism is traditionally presented as an escape from daily life and located at places we do not normally visit.  Against a backdrop of problematic pressures on (urban) tourist centres and mobility systems,  some scholars have explored the possibility of tourism nearer the home.</t>
  </si>
  <si>
    <t>The maritime sector is increasingly implementing Maritime Autonomous Systems (MAS),  such as remote operation of boats.  This paper examines the potential for remote operations to address equity issues in the maritime sector,  particularly for historically excluded and underrepresented groups.</t>
  </si>
  <si>
    <t>England's “right to roam” continues to be a misnomer which is uneven in scope and inclusivity.  While the Countryside and Rights of Way Act 2000 opened access to privately owned mountains,  moors,  heaths,  and downs,  the changes were not as bold as they at first seemed and access was still restricted.</t>
  </si>
  <si>
    <t>Current transport strategy in the UK is strongly urban-focused,  with assumptions that technological advances in mobility will simply trickle down into rural areas.  This article challenges such a view and instead draws on rural development thinking aligned to a “Smart Countryside” which emphasises the need for place-based approaches.</t>
  </si>
  <si>
    <t>Municipalities are concerned with addressing social issues such as mobility inclusion and safety by increasing access to transport facilities and services for all groups in society to create equitable and equal access for all citizens.  Moreover,  the public transportation systems provided in cities have to be inclusive and safe,  driven by emerging technologies such as Artificial Intelligence (AI)-based services that provide personalized recommendation to improve mobility inclusion and safety for all citizens in society,  especially vulnerable road users such as senior citizens or older people.</t>
  </si>
  <si>
    <t>Originally published in 1982 and contributed to by a range of international authors and experts in the field of transport accessibility,  this volume discusses the position of urban and rural transport problems of the elderly and disabled in the UK,  USA,  Belgium,  Canada,  France,  Germany,  The Netherlands and Sweden.  Based on research,  policy analysis and documental field experience the volume also discusses advances made in relevant technology,  major changes in public policy and innovative proposals for system development or change.</t>
  </si>
  <si>
    <t>‘Transport-related Social inclusion’ is a specific naming of the complex set of interrelationships within which accessibility plays an important role in whether a citizen achieves the level of participation in socioeconomic life that he or she seeks.  It has its origins in the United Kingdom of the early 2000s,  but the diversity of theoretical perspectives,  research methods and practical focus shown by the contributions to the present issue on this theme bears witness to the evolution and translation this concept and term has undergone over more than a decade.</t>
  </si>
  <si>
    <t>Increased attention to links between walking,  health and wellbeing have contributed to a growth in the number of walking groups meeting on a regular basis to offer short,  social walks.  Walking group interventions are known to increase physical activity and to have wide-ranging health benefits,  and there is evidence that drop out is generally low.</t>
  </si>
  <si>
    <t>The health benefits of walking through greenspace have earned widespread academic attention in recent years and have been termed ‘therapeutic mobilities’.  As a result,  walking groups are actively encouraged by health professionals as a way to promote ‘healthy ageing’.</t>
  </si>
  <si>
    <t>This article describes the robotic assistive technologies developed for users of electrically powered wheelchairs,  within the framework of the European Union's Interreg ADAPT (Assistive Devices for Empowering Disabled People Through Robotic Technologies) project.  In particular,  special attention is devoted to the integration of advanced sensing modalities and the design of new shared control algorithms.</t>
  </si>
  <si>
    <t>Introduction: Wheelchair casters fail frequently in the field causing multiple user consequences and wheelchair breakdowns.  To inform caster design improvement,  there exists no validated tools that can collect caster failures.</t>
  </si>
  <si>
    <t>This paper draws on ethnographic research to explore the experiences of members of specialist blind and visually impaired walking groups who visit areas of the Peak District and Lake District,  notable rural locations in Britain.  For many people,  a visit to these areas is associated with the apprehension of picturesque beauty through the physical faculty of sight.</t>
  </si>
  <si>
    <t>Walking is the most common form of moderate-intensity physical activity among adults,  is widely accessible and especially appealing to obese people.  Most often policy makers are interested in valuing the effect on walking of changes in some characteristics of a neighbourhood,  the demand response for walking,  of infrastructure changes.</t>
  </si>
  <si>
    <t>Public Health England recently launched an active travel strategy in which it advised local authorities,  health professionals and community groups how to improve the physical and mental health of the population and to reduce health care costs by promoting walking and cycling.  Despite highlighting the cost savings and health benefits across the population,  disabled people are largely absent from the strategy.</t>
  </si>
  <si>
    <t>Physical activity is critical for older adults’ health and was particularly important during the coronavirus (COVID-19) pandemic.  To slow the spread of COVID-19,  built environment modifications were introduced in public spaces including one-way walking systems,  social distancing,  and the restricted use of public toilets and seating.</t>
  </si>
  <si>
    <t>Disabled people experience significant social discrimination and spatial exclusion in their everyday lives in the city.  In recent years,  discriminatory acts have increasingly been labelled as ‘hate crimes’.</t>
  </si>
  <si>
    <t>Purpose: The objective of this research is to identify stakeholder views with regard to the development of effective powered wheelchair assistive technologies more suited to the user and carer needs,  whilst also meeting the requirements for other stakeholders,  such that developers can be better guided towards producing solutions which have a better chance of getting to the market place and hence to the end user.  Method: A questionnaire was designed to collect the views of all stakeholders and circulated to a statistically representative number of them.</t>
  </si>
  <si>
    <t>Purpose: To determine the prevalence of control devices for electrically powered wheelchairs (EPWs),  related characteristic features and users’ views on their utility.  Method: Postal survey of users of a regional NHS wheelchair service using a purpose-designed questionnaire (n = 262,  ≥18 years old).</t>
  </si>
  <si>
    <t>To deal with issues of equity in transport,  increasing attention is being paid to addressing inequalities in accessibility.  Existing approaches to measuring accessibility tend to focus on objective measurement,  often using journey time as an indicator of spatial separation of people from places.</t>
  </si>
  <si>
    <t>Introduction: The purpose of this scoping review was to determine if sufficient evidence exists to conduct a formal systematic review or meta-analysis of hydraulic ankle-foot (HAF) prostheses and to determine if evidence statements could be synthesized relative to the effects of HAF prostheses on gait in individuals with transtibial limb loss.  Methods: Electronic database searches were conducted in MEDLINE,  Embase,  Web of Science,  Scopus,  and Proquest covering 1788 to 2017.</t>
  </si>
  <si>
    <t>Objectives: Opportunities for older adults to do physical activity may depend on other commitments.  We wanted to see if reported physical activity was higher or lower among older adults depending on work status: full-time,  part-time work or retired.</t>
  </si>
  <si>
    <t>Vulnerability is a problematic label routinely applied to people with dementia,  yet their situated experiences of vulnerability have not been prioritised or documented.  Drawing on empirical data collected using a novel methodology - walking interviews with 15 people with dementia living in Southern England,  followed by a sit-down interview that included a nominated family member - this paper advances understanding of how vulnerability is experienced and dealt with by people with dementia when outdoors,  and at times shared with family carers.</t>
  </si>
  <si>
    <t>The accompanying investment of £2 billion in walking and cycling over the next five years will make a huge difference,  enabling millions more people to enjoy the benefits of active travel.  However,  for some groups in our society – particularly older people and disabled people – the quality of our pavements can act as a major deterrent to walking.</t>
  </si>
  <si>
    <t>This work is an in-depth investigation relating to the use of continuous footways.  It was prompted by questions around whether these make streets more or less inclusive,  and whether particular design features make a difference.</t>
  </si>
  <si>
    <t>A digitally excluded person is somebody who either is unable to,  or chooses not to,  ever go online,  whether using mobile data,  Wi-Fi or cabled internet,  on any device.  A digitally disadvantaged person is somebody who does fewer than five activities online and uses mobile data once a week or less: they may use some online services but be excluded from others.</t>
  </si>
  <si>
    <t>According to the Department of Work and Pensions1 22 per cent of people report having a disability.  Many of these use the road network either as drivers,  passengers,  or both.</t>
  </si>
  <si>
    <t>Throughout the pandemic,  Transport Focus has been speaking to people to understand the impact of Covid-19 on transport use and future travel plans.  We wanted to explore the views of disabled transport users so that we can help operators make things better as we emerge from the pandemic.</t>
  </si>
  <si>
    <t>Bus services are vitally important to older people,  yet many commercial services do not respond to the needs of older people while public spending cuts mean non-commercial services are under significant threat.  This report draws on the views and experiences of more than 300 people aged 60 and over,  supplemented by findings from other research,  to paint a vivid picture of the importance of bus services to older passengers.</t>
  </si>
  <si>
    <t>This project from ILC-UK and Age UK sets out the key transport challenges that are arising from the UK’s ageing population.  Using analysis from the English Longitudinal Study of Ageing (ELSA),  as well as evidence from transport experts at a stakeholder’s workshop,  this report argues that the current transport system is failing to meet the needs of too many older people.</t>
  </si>
  <si>
    <t>For most of us just having a hospital appointment is enough to worry about but imagine having to make the journey alone,  in chronic pain and having to take three different buses to get there.  This is the reality for many of the older people we have heard from.</t>
  </si>
  <si>
    <t>The Shared Space Seminar took place in Edinburgh on 25 April 2017.  It was attended by a range of delegates representing disabled person’s organisations,  local authorities,  planners,  and street designers.</t>
  </si>
  <si>
    <t>Public transport is an essential tool that enables us to participate fully in various parts of our lives — in work,  having active and connected social lives and engaging with the wider world.  We know,  however,  that all too often disabled people are left out of the public transport offer.</t>
  </si>
  <si>
    <t>This is the second edition of Disability and Transport,  a publication intended to provide analysis of transport data for disabled people.  The first edition used data solely from the Scottish Household Survey.</t>
  </si>
  <si>
    <t>In low-cycling countries,  cycling is not evenly distributed across genders and age groups.  In the UK,  men are twice as likely as women to cycle to work and cycling tends to be dominated by younger adults.</t>
  </si>
  <si>
    <t>The accessibility of public charging infrastructure for Electric Vehicles (EVs) has been identified by 
Motability,  the national disability charity,  as a priority area,  to prevent disabled drivers,  passengers,  
and pedestrians being disadvantaged as the UK phases out the sale of petrol and diesel vehicles.  
Designability,  the disability and design charity,  is working with Motability on their project aiming to 
make EV charging accessible.</t>
  </si>
  <si>
    <t>This report,  released by Activity Alliance in March 2020,  investigates the differences in experience and perceptions of sport and physical activity among disabled and non-disabled children.  This includes their attitudes,  enjoyment and participation,  as well as their barriers and motivations.</t>
  </si>
  <si>
    <t>Now in its fourth year,  our Annual Disability and Activity Survey continues to track disabled people’s perceptions and experiences of sport and activity.  The survey is the primary source of insight for organisations working to achieve fairness for disabled people in sport and activity.</t>
  </si>
  <si>
    <t>In this article we examine equity in new active travel infrastructure in London,  UK.  We focus on Low Traffic Neighbourhoods (LTNs) introduced during Covid-19.</t>
  </si>
  <si>
    <t>This document sets out our response to the key issues raised during the Central London Bus Review (CLBR) consultation held in summer 2022.  The proposals that we consulted on were developed to meet the Government’s savings requirements,  and as part of our continual review of London’s bus network to ensure it remained a viable and well-connected.</t>
  </si>
  <si>
    <t>Between 1 June and 7 August 2022,  we held a public consultation proposing changes to bus routes in and around central London.  We received 21, 528 responses to the consultation.</t>
  </si>
  <si>
    <t>The Covid-19 pandemic has had a profound and disproportionate impact on disabled people in the UK – and the impact has continued since restrictions have gradually been lifted.  The evidence suggests that many disabled people experience continued uncertainty around risks to their health and wellbeing when leaving their homes,  as a result of the pandemic,  compounded with pre-existing barriers to using both public and private modes of transport.</t>
  </si>
  <si>
    <t>Transport Justice develops a new paradigm for transportation planning based on principles of justice.  Author Karel Martens starts from the observation that for the last fifty years the focus of transportation planning and policy has been on the performance of the transport system and ways to improve it,  without much attention being paid to the persons actually using - or failing to use - that transport system.</t>
  </si>
  <si>
    <t>A guide for travellers with autism,  and parents/carers of people with autism
We recognise that travelling can be stressful.  This is especially the case for people with autism.</t>
  </si>
  <si>
    <t>Fourth Covid-19 survey to explore the current attitudes towards using public transport was sent to 1, 665 individuals on RiDC consumer panel..</t>
  </si>
  <si>
    <t>Over the past five months,  it has become increasingly clear that the coronavirus pandemic is going to be with us for quite some time yet.  We are encouraged to return to our normal life routines where possible whilst at the same time being mindful of our own and others’ safety.</t>
  </si>
  <si>
    <t>This report has been prepared by the consumer research organisation Research Institute for 
Consumer Affairs (Rica).  It documents the findings of research commissioned by the 
Department for Transport and carried out by Rica to investigate policies,  practices and concerns relating to the carriage of mobility scooters on public transport,  including buses,  trams and trains.</t>
  </si>
  <si>
    <t>This study has been commissioned by the Department for Transport to help fill an evidence gap on the make-up and trends of the UK mobility scooter market and inform future policy or policy amendment.  This includes policies directly related to mobility scooters (such as the Use of Invalid Carriages on Highways Regulations 1988),  but also a wider range of transport policies and regulations that address the needs of disabled and older consumers with mobility impairments.</t>
  </si>
  <si>
    <t>Between April and July 2014 Rica (Research Institute for Consumer Affairs) carried out a survey of 341 powered wheelchair users to identify views and experiences of choosing,  funding and maintaining a powered wheelchair.  Additionally,  23 people who had been unable to secure funding for a powered wheelchair completed part of the survey.</t>
  </si>
  <si>
    <t>The aim of the research was to uncover the strengths and weaknesses of different WAV designs and particular features,  in terms of their usability and the user needs and circumstances they might suit. The findings from this research are presented in this research report,  intended primarily at professionals advising disabled people on motoring choices.</t>
  </si>
  <si>
    <t>RICA has carried out desk research and consulted with motoring and disability experts to identify the technologies that are particularly helpful for older and disabled drivers,  including people with reduced strength,  dexterity,  reaction time or hearing.  In this report we list these technologies and detail those that are available on a selection of popular cars.</t>
  </si>
  <si>
    <t>The use of primary driving controls has grown along with an aging population and a corresponding increase in the number of disabled people.  Although there have been some developments in the technology used at the more expensive end of primary driving controls such as the use of wireless transceivers,  the majority of controls look and work much the same as they did 10 years ago.</t>
  </si>
  <si>
    <t>The disjointed nature of the public transport system means that there is little accountability and companies pass the buck between each other rather than working together to meet the needs of their disabled passengers.  This means that problems often go unresolved and disabled people face the same issues time and time again,  regardless of whetheror not they complain.</t>
  </si>
  <si>
    <t>Motability (the charity) commissioned NatCen to conduct a Rapid Evidence Assessment (REA) to better understand the barriers,  facilitators and gaps in the Motability Scheme,  broader transport challenges and needs for people with disabilities,  including innovations and interventions designed for them,  and strategic and policy development in this area..</t>
  </si>
  <si>
    <t>Motability commissioned BritainThinks to conduct research to provide insight into the transport needs,  
challenges and expectations of disabled people,  both now and in the future..</t>
  </si>
  <si>
    <t>In the process of delivering the Rapid Evidence Assessment (REA) “Motability: Disability and transport needs,  gaps and innovation” several evidence gaps in the existing literature on transport use among people with disabilities emerged.  This report seeks to address the area where evidence was most limited: “What (public and private) transport challenges do those living with disabilities experience?”.</t>
  </si>
  <si>
    <t>This research investigates the regulatory,  market,  infrastructure and technological aspects that may 
form barriers for disabled drivers to charge plug-in electric vehicles.  The findings in this report were drawn from desk research,  expert interviews,  and data analysis.</t>
  </si>
  <si>
    <t>This report describes the scoping and discovery work carried out by Designability in preparation for a future phase of user engagement.  Designability’s researchers carried out desk research and engaged with topic experts drawn from Motability Charity and Motability Operations,  the company under contract to the charity which leases vehicles to disabled people and their families,  as well as external contacts.</t>
  </si>
  <si>
    <t>This User Engagement Report describes the user engagement activities carried out by 
Designability’s researchers in June and July 2021 with eighty-seven Motability scheme customers as part of the Accessible Electric Vehicle (EV) Charging Project,  to understand in detail their views and experiences on topics relating to the accessibility of electric vehicle charging,  to inform future accessible design and/or guidance for public charging infrastructure.  This report does not provide design guidance or suggested solutions,  and is not an exhaustive review of current EV public charging infrastructure.</t>
  </si>
  <si>
    <t>The Motability Car Scheme works to provide affordable,  worry-free motoring to more than 630, 000 customers in the UK.  The expenditure needed to achieve this supports economic activity at UK car manufacturers,  retailers and distributors,  and other companies that provide a range of services such as insurance,  servicing and repairs,  breakdown cover,  and specialist vehicle adaptations.</t>
  </si>
  <si>
    <t>This report is intended to demonstrate the need and opportunity to improve the accessibility of transport for disabled people,  with particular focus on the United Kingdom.  The report incorporates relevant analysis and insights to support dialogue and decision making across a wide range of stakeholders,  including academia,  policy makers,  the disability community,  and transport operators.</t>
  </si>
  <si>
    <t>This report aims to provide robust evidence and data on the scale of current issues in wheelchair provision,  potential beneficial interventions and highlight best practices.  Some of the existing evidence on the challenges that exist in the provision of wheelchair services is either out of date or anecdotal and high level.</t>
  </si>
  <si>
    <t>Accessible vehicle design is key to satisfying the growing demand for EVs in the UK market.  Disabled motorists will play a major role in the transition,  in part due to the Motability Scheme,  which has over 600, 000 customers.</t>
  </si>
  <si>
    <t>Motability is currently considering how it may be able to support the expansion and improvement of community transport provision,  together with Social Finance,  as part of a strategic plan to support more disabled people.  This research has dual aims,  which are:
• Specifically,  to inform the future innovation work of Motability with Social Finance in this area,  and
• More generally,  to contribute to the evidence base on the current and potential future value of community transport to disabled people.</t>
  </si>
  <si>
    <t>Throughout most of 2020,  the Covid-19 pandemic has had significant impacts on the use of public transport,  aviation,  ferries and cruise travel as demand has fallen dramatically.  Now that the Covid-19 vaccination programme is being rolled out,  the Department for Transport (DfT) needs to understand potential demand for transport services during the roll-out,  any risks around non-compliance with mitigation measures,  and the policy/communications measures that need to be put in place.</t>
  </si>
  <si>
    <t>This design guidance draws together detailed evidence about inaccessible aspects of current public Electric Vehicle (EV) charging,  to inspire you to make public charging more accessible for disabled people in the future.  The guidance is aimed at anyone involved in,  or responsible for,  planning,  procuring,  designing,  manufacturing,  or installing public EV charging points.</t>
  </si>
  <si>
    <t>Transport For All has launched our ‘Manifesto for Accessible Journeys’,  ahead of the upcoming London Mayoral Election and London Assembly Elections..</t>
  </si>
  <si>
    <t>This submission focusses on the lived experiences of disabled people: the barriers to public transport,  the predicted impacts of cutting bus services,  and effectiveness of mitigations.  This submission was compiled through our independent research,  including insights from our panimpairment membership (600 people across the UK) and from enquiries made to our helpline (250 calls a month),  and our previously published research.</t>
  </si>
  <si>
    <t>Closed call for evidence.  A variety of legal obligations to ensure accessibility apply to transport operators and local licensing authorities across different modes of transport,  and the Transport Committee is conducting an inquiry into these legal obligations and whether they are being met.</t>
  </si>
  <si>
    <t>Closed consultation on the Disability Action Plan.  "When the consultation ends on 6 October 2023,  we will consider all responses to the consultation carefully before publishing the Disability Action Plan.</t>
  </si>
  <si>
    <t>This report presents highlights of the findings from research carried out by Transport for All during 2022 and 2023.  This included a literature review and a series of qualitative workshops,  which were used to design a survey with 150 questions.</t>
  </si>
  <si>
    <t>Our new report,  Independent.  Confident.</t>
  </si>
  <si>
    <t>Design guidance documents to help planners,  engineers,  designers and other practitioners create high quality streets and public spaces.  Includes guidance on streetscape,  cycle infrastructure and accessible bus stops.</t>
  </si>
  <si>
    <t>This toolkit is designed to help (regional) governmental institutions and mobility providers bridge the digital gap and help create more inclusive policies,  products and services..</t>
  </si>
  <si>
    <t>Cambridge University's online inclusive design toolkit,  with a special section on how the inclusive design wheel can be applied to the design of inclusive transport services..</t>
  </si>
  <si>
    <t>PROJECT This project used creative methods to engage children with narcolepsy,  alongside their parents and/or siblings,  to co-design a head and neck stabilising aid to support them when travelling in the car or on public transport..</t>
  </si>
  <si>
    <t>The paper investigates whether the wellbeing in Great Britain,  measured by life satisfaction and happiness,  is affected by the dramatic decline in travelling during the pandemic.  I employ a Bayesian vector autoregression (VAR) that includes wellbeing,  travel,  and Covid-19 as endogenous variables while it controls for exogenous variables.</t>
  </si>
  <si>
    <t>This guide is designed to support national and local governments including transport and spatial planning professionals,  organisations helping to improve the lives of people who may be marginalised,  and anyone helping to make walking and wheeling more inclusive.  Whilst our recommendations are primarily focused on the UK,  many are applicable across the world.</t>
  </si>
  <si>
    <t>Few attempts at introducing new personal transport technologies have made as much noise as the relatively recent appearance of electric scooters in cities as an on-demand shared mobility service supported by digital platforms.  In the United Kingdom,  urban pilots for shared e-scooter services have been met with significant disruptions stemming from issues that range from the pandemic to regulatory uncertainty,  recent political shifts,  and slow legislative processes.</t>
  </si>
  <si>
    <t>PROJECT The Street Mobility and Network Accessibility project was funded by three research councils (the EPSRC,  ESRC,  and AHRC),  as part of the Lifelong Health and Wellbeing Cross-Council Programme.  The research team is based in three faculties at UCL: Population Health Sciences,  Engineering Science and Built Environment.</t>
  </si>
  <si>
    <t>Understanding public attitudes towards autonomous vehicles is an important starting point when designing and engineering future cities,  both to ensure acceptance and to deliver social benefits.  The GATEway project is a consortium of industry and academic organisations that are establishing a test bed for driverless vehicle technology within public streets in Greenwich,  London.</t>
  </si>
  <si>
    <t>The number of mobility scooter users is growing,  a trend that is likely to continue in the context of the ageing society.  Despite this,  very little is known about their use,  and the issues users are likely to encounter.</t>
  </si>
  <si>
    <t>Globally,  bike share schemes are an element of a rapidly changing urban transport landscape.  Whilst many docked schemes are now embedded in cities around the world,  the recent explosion of dockless systems provides an opportunity to evaluate claims that this form of shared mobility has the potential to alleviate common barriers to cycling,  relieve congestion,  boost low carbon travel,  get people active,  and reduce social exclusion.</t>
  </si>
  <si>
    <t>Shared mobility spaces have become increasingly popular internationally as attempts to increase the uptake of active travel modes (walking,  cycling and running) have turned pavements,  shopping streets and public spaces into multi-mode mobility spaces.  From a sustainability perspective,  policy makers in the UK have argued that shared spaces afford greater opportunities for cycling off-road in areas with busy traffic,  whilst in public spaces they provide greater accessibility and connectivity to a wider range of users.</t>
  </si>
  <si>
    <t>Centralisation of activities and developments around metro station areas is a key transit-oriented development (TOD) policy to encourage more public transport travel through providing maximum access to passengers,  thereby enhancing economic efficiency,  health,  well-being and social inclusion.  The node-place-design model is an analytical approach,  which investigates the interaction between land use,  transportation and the walking friendliness around station areas.</t>
  </si>
  <si>
    <t>Local transport systems in rural areas worldwide are facing significant challenges.  In particular,  increased car ownership and usage as well as broader socio-economic trends such as ageing populations and cuts in public spending are combining to threaten the bus - the traditional means by which people without cars have accessed the services that they need.</t>
  </si>
  <si>
    <t>Background: Despite substantial investment in step-free access at UK railway stations,  persons with reduced mobility (PRMs) continue to travel less than their able-bodied counterparts and little is known about the value of step-free access.  This research examines the benefits of step-free access and its relationship with rail usage among PRMs,  and the wider benefits of railway station accessibility.</t>
  </si>
  <si>
    <t>This article examines converging trends in ageing,  digitalisation and datafication in the context of mobility and transport.  While mobility data are increasingly captured by (public) transport and mobility as a service (MaaS) providers,  Internet of Things (IoT) vehicles,  apps and so on,  the increasing entanglement of mobility and datafication happens unevenly,  for example,  in relation to age.</t>
  </si>
  <si>
    <t>Using the case of wheelchair users who choose to use public transport in London,  this paper highlights the experiences of a marginalized group within infrastructure to investigate how transport impacts their lives and well-being.  This article first describes the barriers faced by wheelchair users in the transit network (from physical to social) and the largely negative emotions that these barriers bring out on these passengers.</t>
  </si>
  <si>
    <t>As the global population continues to grow,  age and urbanise,  it is vital to provide accessible transport so that neither ageing nor disability constitutes barriers to social inclusion.  While technology can enhance urban access,  there is a need to study the ways by which transport technologies - real-time information,  pedestrian navigation,  surveillance and road pricing - could be more effectively adopted by users.</t>
  </si>
  <si>
    <t>In this study,  we used survey data (n = 6, 000) to investigate the work trip patterns of Scottish residents at various points of the COVID-19 pandemic.  We focused specifically on the reported patterns of weekly work trips made during the government-enforced lockdown and subsequent phases of restriction easing.</t>
  </si>
  <si>
    <t>This paper provides an integrated analytical framework to investigate the demographic and behavioural factors that significantly influence public support for pedestrianisation.  Pedestrianisation is often introduced by local authorities with the intention of improving air quality,  the walkability of streets,  road safety and opportunities for the local economy,  however,  issues remain regarding how accessible pedestrianised areas are for individuals who have conditions that limit their mobility.</t>
  </si>
  <si>
    <t>We employ a state-of-the-art modelling framework to determine the significant factors affecting rates of outdoor exercise trips during Scotland's COVID-19 lockdown,  using data from public surveys conducted by Transport Scotland.  The random parameters ordered probit modelling approach is used for its ability to account for the potential effect of unobserved heterogeneity stemming from explanatory variables.</t>
  </si>
  <si>
    <t>Guide dogs enhance the confidence of people with vision impairment (PwVI) and improve their everyday mobility,  but they also present constraints to travel.  This paper investigates the influence of the PwVI-guide dog relationship on travel behavior through a mixed method study of guide dog owners in the United Kingdom.</t>
  </si>
  <si>
    <t>This paper reflects upon the experiences of 69 British teenage wheelchair users in their attempts to access leisure environments.  Heiser's (Heiser,  B.</t>
  </si>
  <si>
    <t>In austerity Britain,  disabled people have been recast as worthless scroungers.  From social care to the benefits system,  politicians and the media alike have made the case that Britain's 12 million disabled people are nothing but a drain on the public purse.</t>
  </si>
  <si>
    <t>Towns are often overlooked.  They are,  however,  a key element of global urban infrastructure.</t>
  </si>
  <si>
    <t>We propose a novel method to estimate capability to make bicycle journeys,  specifically considering the individual physical capability (IPC) of entire populations of individuals from all population segments of an area,  not just current cyclists.  IPC considers the physical constraints on the maximum distance people could cycle given the typical topography of where they live (Distance IPC),  and then estimates their ability to make a particular journey (Journey IPC).</t>
  </si>
  <si>
    <t>Over the past decades,  transport researchers and policymakers have devoted increasing attention to questions about justice and equity.  Nonetheless,  there is still little engagement with theories in political philosophy to frame what justice means in the context of transport policies.</t>
  </si>
  <si>
    <t>Against a backdrop in an increase in the number of older people in the United Kingdom (UK) and an increase in the amount of travel per person for this age group,  the number of older people using the railway is in decline.  The purpose of this paper is to report on an investigation is a first step towards ascertaining why through audits of issues and problems on rolling stock and station platforms.</t>
  </si>
  <si>
    <t>There is a lack of tools to identify and measure community severance caused by large roads and motorised traffic,  despite the evidence of its negative impacts on local communities.  This paper reports the development of a suite of tools to measure and value community severance,  undertaken as a part of the Street Mobility and Network Accessibility research project.</t>
  </si>
  <si>
    <t>This article examines the everyday mobilities of a group of visually impaired (VI) young people in London.  We do so through a critical engagement with the notion of independent mobility central to the work of UK charities,  campaign groups and professional bodies aiming to improve accessibility for people with VI.</t>
  </si>
  <si>
    <t>The UK public transport system is generally considered to be safe.  However,  annually around 6, 000 people are reported to be injured whilst using buses with more than 400 persons killed or seriously injured.</t>
  </si>
  <si>
    <t>This coproduced study drew on the United Nations Convention on the Rights of Persons with Disabilities to inform a Human Rights-based design.  Using photographic images and reflective diaries,  twelve participant co-researchers investigated the quality of public toilets when travelling in Scotland for people with dementia and other physical and cognitive impairments.</t>
  </si>
  <si>
    <t>This paper presents research into the area of public transport and accessibility,  addressing the support of practitioners in achieving socially inclusive solutions to the mobility issues of diverse populations.  For decades,  social policy has been underpinned by a stereotyping of populations into simplified sub groups: old,  young,  disabled,  etc.</t>
  </si>
  <si>
    <t>The European Automobile Manufacturers' Association (ACEA) has commissioned this 26th Scientific Advisory Group (SAG) report to examine the social impacts of shared mobility.  Through reviewing existing studies and evaluation frameworks,  the report provides clear recommendations on how to capture the social impacts of shared mobility and how this can be delivered through the collaboration of the various public and private actors in the system.</t>
  </si>
  <si>
    <t>About a quarter of the adults living in England have been diagnosed with a mental health condition (for example,  anxiety and depression).  The purpose of this paper is to discuss the difficulties faced by these people when they travel,  and ways in which policy interventions could be used to encourage them to travel more.</t>
  </si>
  <si>
    <t>Using data from the National Travel Survey in England,  this study investigates which factors lead to experiencing travel difficulties amongst people aged 60 years old and above.  The ability to be mobile is one of the key factors enabling older people to maintain their wellbeing and independence while ageing.</t>
  </si>
  <si>
    <t>The use of public transport is critical for Visually Impaired People (VIP) to be independent and have access to out-of-home activities.  Despite government policies promoting accessible transport for everyone,  the needs of VIP are not well addressed,  and journeys can be very difficult to negotiate.</t>
  </si>
  <si>
    <t>In this paper,  we present the case that traditional transport appraisal methods do not sufficiently capture the social dimensions of mobility and accessibility.  However,  understanding this is highly relevant for policymakers to understand the impacts of their transport decisions.</t>
  </si>
  <si>
    <t>Mobility scooters (MSs) of different makes are now widely used in the UK as means of primarily providing manageable transport to the disabled and the elderly,  although a number of young people are using them for leisure.  This increase in MS users has also resulted in an increase in accidents,  where MS have crashed into cars,  other MS,  pedestrians,  and barriers.</t>
  </si>
  <si>
    <t>Transport for Greater Manchester (TfGM) recognises the importance of continuing to innovate and improve accessibility across all modes of transport and associated infrastructure within the conurbation.  In 2008,  when work began to expand the Metrolink light rail system,  TfGM established a consultative group entitled the Disability Design Reference Group (DDRG) to support this major civil engineering project.</t>
  </si>
  <si>
    <t>Each year more than 6000 people are injured on public buses in the UK,  approximately half of whom are aged 65 or over.  This review synthesises the published literature on the epidemiology of non-collision injuries occurring in older people using public buses,  to enable understanding of the size and nature of the problem of injuries,  and to explore strategies for improving the safety of public transport for older people.</t>
  </si>
  <si>
    <t>Travelling by bus is a way millions of people choose for their everyday activities.  However,  the large acceleration levels,  and therefore the associated increased number of falls and non-collision injuries,  force current users to shift to other modes of transport,  with cars still remaining the preferred choice.</t>
  </si>
  <si>
    <t>Free access to public transport is viewed as an effective means to enable inclusive mobility,  but the recent decline in bus patronage by passengers entitled to free travel in the West Midlands and other UK regions presents a conundrum to transport research and policy.  In this research,  we analyse travel smartcard transactions recorded over nearly six years for 371, 220 concessionary passengers resident in the West Midlands Combined Authority.</t>
  </si>
  <si>
    <t>The sale of electrically assisted bicycles ('e-bikes') is growing at a rapid rate across Europe.  Whereas market data is available describing sales trends,  there is limited understanding of the experience of early adopters of e-bike technology.</t>
  </si>
  <si>
    <t>Urban designers and place-makers must question their understanding of universal design and its role in supporting UK citizens living with sight loss.  The mobility narratives of visually impaired (VI) adults are used to unpack their strategies for navigating the urban realm,  from recognition of shared issues and confidence to familiarity with routes and services.</t>
  </si>
  <si>
    <t>UK policy has long sought to promote cycling as a healthy and sustainable form of transport.  A desire to generate an 'Olympic legacy' following the 2012 games along with pressure from campaign groups for safer infrastructure has led to more inclusive policies,  with an emphasis on promoting cycling for everyone,  along with new design guidance to enable it.</t>
  </si>
  <si>
    <t>There is currently much interest in the role that transport plays in promoting,  or alleviating 'social exclusion'.  Exclusionary processes are,  of course,  multi-dimensional and a mixture of physical barriers,  financial constraints,  time budgets,  access difficulties and psychological aspects such as fear,  all combine in various ways to prevent the use of transport facilities.</t>
  </si>
  <si>
    <t>Rural-dwelling older adults experience significant shrinkage in their social networks and capital due to transitions in later life related to poor physical health,  mobility difficulties and bereavements.  Being rurally located adds an extra layer of disadvantage.</t>
  </si>
  <si>
    <t>This paper analyses Active People Survey data (collected 2011/12 to 2015/16) on 789, 196 English adults,  providing new information on how a range of socio-demographic factors are associated with utility and leisure cycling.  Substantial inequalities are found in relation to gender,  age,  disability,  and ethnicity for both types of cycling.</t>
  </si>
  <si>
    <t>Citizenship has been associated with members of a community that engage in paid work (Painter and Philo,  1995,  Desforges et al. ,  2005).</t>
  </si>
  <si>
    <t>It is over 18 years since the UK Disability Discrimination Act legislated for access in Britain's built environment and in transport services.  A decade on,  the Manual for Streets signaled a rebalancing of the hierarchy of movement towards the pedestrian,  redressing the dominance of the car and transport engineer in ensuring effective flow of traffic.</t>
  </si>
  <si>
    <t>The recognition of vision as a powerful register for organising urban space locates lighting technologies at the heart of urban experience.  Recently,  scholars have established that lighting technologies shape not just what we see but how we see,  drawing attention towards light as that 'with which we see'.</t>
  </si>
  <si>
    <t>Horizontal and vertical gaps between the train and the platform are a major safety concern for railway passengers,  especially for disabled passengers.  London Underground is implementing a programme to install platform humps to remove vertical differences between the train and the platform.</t>
  </si>
  <si>
    <t>Powerful economic and social arguments exist for enhancing transport accessibility for older and disabled people,  and these are reinforced through legislation and demographic trends towards an ageing society.  While much effort has focused on modifications to physical infrastructure,  vehicles and services to enhance their accessibility,  the emergence of new technologies offers the potential for further accessibility improvements.</t>
  </si>
  <si>
    <t>The political popularity of the 20-min city is a result of its perceived equal treatment of all citizens,  yet the ideal geography fails to consider the diversity of mobilities and needs of different age groups.  If 20-min cities are to provide equality for people with limited mobility,  they need to understand their location and proximity to the services which meet their needs.</t>
  </si>
  <si>
    <t>This paper examines the determinants of changes in future public transport use in Scotland after the COVID-19 pandemic.  An online questionnaire was distributed to 994 Scottish residents in order to identify travel habits,  attitudes and preferences during the different phases of the COVID-19 outbreak and travel intentions after the pandemic.</t>
  </si>
  <si>
    <t>Introduction: Road space reallocation involves re-distributing space away from motor vehicles,  including car parking and carriageway space,  towards other uses.  This can promote a shift to more sustainable travel modes and is likely to affect health through multiple pathways.</t>
  </si>
  <si>
    <t>Air travel has grown steadily in the region of 5-6% every year since 1970 meaning that in the UK alone,  around 750, 000 people use flying as a means of transport every day.  Disability rates are also increasing in the UK,  with over 13 million people having at least one.</t>
  </si>
  <si>
    <t>Introduction: Cycling offers significant benefits for disabled people in the form of independent mobility and improved management of chronic health conditions,  such as heart disease,  diabetes and obesity through increased physical activity.  However,  disabled people in the UK have a lower propensity to cycle than the general population.</t>
  </si>
  <si>
    <t>Ageing and dementia are major societal challenges affecting many countries,  with around 46. 8 million people worldwide estimated to be living with dementia.</t>
  </si>
  <si>
    <t>Public bicycle and car sharing schemes have proliferated in recent years and are increasingly part of the urban transport landscape.  Shared transport options have the potential to support social inclusion by improving accessibility: these initiatives could remove some of the barriers to car ownership or bicycle usage such as upfront costs,  maintenance and storage.</t>
  </si>
  <si>
    <t>The development of smart transport technologies,  methods,  strategies and infrastructures has drawn much attention in recent years,  owing to the rise of smart cities paradigms and the rapid technological advancements in the transport sector.  New transport technologies create opportunities and challenges for English cities to move towards a more sustainable and integrated future.</t>
  </si>
  <si>
    <t>Inequalities in the provision of public transport and the accessibility of both public transport services and key facilities can impact wellbeing and increase social exclusion.  This study explores the relationship between the provision of public transport services,  mobility and social exclusion by utilising loyalty card transaction data to estimate the activity spaces of the older population in the West Midlands (England) metropolitan area.</t>
  </si>
  <si>
    <t>This special issue on Equity and Transport argues that,  while transport evaluation remains significant,  equity assessment in transport planning is not sufficient and needs to be better understood and examined in terms of accessibility,  mobility,  and health effects.  This broader focus is needed,  among others,  because of the emergence of the weaknesses of the current planning tools for transport infrastructures and services in incorporating equity considerations and the complexity in identifying the impacts of travel behaviours on society,  environment,  and equity (Lucas,  Bates,  Moore,  &amp; Carrasco,  2016).</t>
  </si>
  <si>
    <t>This article considers how older people inhabit cities in the UK,  looking specifically at how everyday practices of mobility intersect with the formation of assemblages of spaces and activities.  In turn,  this work interrogates the parallels,  convergences and divergences of these mobility practices with experiences and measures of resilience and marginalisation.</t>
  </si>
  <si>
    <t>Based on research carried out with a group of adults with Cerebral Palsy in Birmingham,  UK,  we consider the complex inter-relationship between the accessibility of the urban environment for those with impaired gross motor skills,  and the ability of these people to lead full and independent lives.  Drawing on a framework that considers mobility as movement,  meaning-making and political,  we demonstrate the reality of differentiated mobility.</t>
  </si>
  <si>
    <t>Globally,  a 15% of the population has some form of disability [1].  While cycling is becoming a popular transport mode,  it is crucial to accommodate disabled cyclists,  and key for this would be appropriate cycling training for the disabled and those who are involved in the training.</t>
  </si>
  <si>
    <t>The increasing age of the United Kingdom (UK) population coupled with enhanced life expectancy impacts on transport-user demographics and will affect transport planning in the years ahead.  Whilst passenger car use is the ultimate means of personal independence,  at some point the physiological and psychological impact of age-related conditions will inevitably shift people out of their vehicles and onto public transport systems.</t>
  </si>
  <si>
    <t>Accessibility is considered to be a valuable concept that can be used to generate insights on issues related to social exclusion due to limited access to transport options.  Recently,  researchers have attempted to link accessibility with popular theories of social justice such as Amartya Sen's Capabilities Approach (CA).</t>
  </si>
  <si>
    <t>Emergency management can greatly benefit from an understanding of the spatiotemporal distribution of individual population groups because it optimizes the allocation of resources and personnel needed in case of an emergency caused by a disaster.  In practice,  however,  vulnerable population groups,  such as people with disability,  tend to be overlooked by emergency officials.</t>
  </si>
  <si>
    <t>Within the context of an ageing population and the need to sustain hospital budgets,  the nature and future of UK healthcare is changing.  In the late 2000s,  Stafford Hospital in Staffordshire was the centre of substantial public concern over poor care and high mortality rates.</t>
  </si>
  <si>
    <t>This paper reports on analysis of over 50 London transport and cycling strategy documents.  Both image and text were analysed,  in exploring representations of disabled people,  particularly as cyclists or potential cyclists.</t>
  </si>
  <si>
    <t>Older people are vulnerable road users with higher rate of casualties in traffic accidents.  The commonly cited causes of accidents for older people are poor attention and decision making at critical locations of road,  poor visibility in extreme weather,  poor road surface condition and unpredictability of other road users,  particularly young drivers.</t>
  </si>
  <si>
    <t>In 2007,  Britain's (since 2013 England's) National Travel Survey started asking respondents about experiences of ‘road accidents’.  This paper conducts new injury analysis using NTS data from 2007-15.</t>
  </si>
  <si>
    <t>For all the work on disability in previous years,  there had been surprisingly little done on a subject of central importance – the social and psychological needs of teenagers with disabilities.  Originally published in 1982,  the purpose of this timely book was both to review the literature and to report an extensive study of the nature of the psychological problems,  the quality of social life and the adequacy of the services available to a substantial group of teenagers with disabilities in the last years at school,  with a follow-up study of half their number a year later.</t>
  </si>
  <si>
    <t>Large inequalities in health and well-being exist between people with and without disability,  in part due to poor socio-economic circumstances,  and potentially also related to societal factors including issues associated with accessibility and participation.  To better understand the contribution of societal factors,  we used a unique longitudinal survey of disability in Great Britain to quantify the extent to which barriers to participation contribute to poorer health and well-being.</t>
  </si>
  <si>
    <t>Bus networks carry 4. 7 billion passenger trips a year in England,  around three times the total number of trips made on national rail.</t>
  </si>
  <si>
    <t>This paper has been produced by Imtac to inform and improve proposals to promote walking,  wheeling and cycling in response to the COVID-19 pandemic..</t>
  </si>
  <si>
    <t>Imtac believes there is significant evidence that the installation of “colourful crossings” poses a risk to Deaf people,  disabled people,  older people and others including children..</t>
  </si>
  <si>
    <t>This is a paper developed by Imtac setting out it's vision and priorities for developing a new approach to how we design and operate travel,  our streets and places in the future..</t>
  </si>
  <si>
    <t>Llwybr Newydd or new path in Welsh is our new transport strategy.  It sets out our vision for how our transport system can help us deliver our priorities for Wales,  helping to put us on a pathway to creating a more prosperous,  green and equal society.</t>
  </si>
  <si>
    <t>This National Transport Delivery Plan (NTDP) sets out how we will deliver against the priorities and ambitions set out in Llwybr Newydd – The Wales Transport Strategy 2021 (WTS).  This includes the programmes,  projects and new policies that we are intending to deliver over the next five years.</t>
  </si>
  <si>
    <t>‘Being disabled in Britain’ is a review into disability inequality in Great Britain,  offering comprehensive evidence on whether our society lives up to its promise to be fair to all its citizens.  It builds on the Equality and Human Rights Commission’s statutory five-yearly report on equality and human rights progress in England,  Scotland and Wales,  ‘Is Britain Fairer? The state of equality and human rights 2015.</t>
  </si>
  <si>
    <t>This report illustrates the breadth and depth of our consumer work.  Throughout the year,  we have continued to seek the views of our Consumer Expert Panel as we develop our policy work.</t>
  </si>
  <si>
    <t>In this report we provide more detail on our key activities,  highlighting where progress has been made and showing where further action has been necessary.  In some areas we have included recent work undertaken since the end of the 2020-21 period but prior to publication of this report,  including the impact on passengers of the Hitachi Class 800 train cracks issue in May.</t>
  </si>
  <si>
    <t>In this report,  we highlight how we are driving improvements in the passenger experience for each area through our policy work,  where we review the regulatory expectations on operators and look for opportunities to drive better outcomes for passengers,  and our compliance work,  which holds industry to account for their performance against the regulatory framework.  We also highlight our priorities over 
the coming year.</t>
  </si>
  <si>
    <t>Under normal circumstances,  the CAA usually publishes these airport accessibility reports annually in the summer,  after the end of the reporting year in March.  However,  given the significant challenges faced by the aviation industry in summer 2022,  as air travel returned following the lifting of Covid travel restrictions,  we have decided to publish an interim report for the period 1 April to 31 October.</t>
  </si>
  <si>
    <t>This is the first report on airport accessibility covering a full year since 2020.  This annual report,  as in previous years,  includes all airports with a passenger volume of more than 150, 000 passengers in the year,  a total of 26 airports.</t>
  </si>
  <si>
    <t>This is the fifth annual review of accessibility at UK airports,  covering airports which handled over 150, 000 passengers during the period of 1 April 2019 - 31 March 2020.  In this period 4 million passengers were assisted at the 31 airports covered by this report,  up from 3.</t>
  </si>
  <si>
    <t>Guidance for UK airports on how to comply with obligations under Regulation EC1107/2006 (concerning the rights of disabled persons and persons with reduced mobility) in relation to providing assistance to people with hidden disabilities.  Hidden disabilities include,  but are not limited to,  dementia,  autism,  learning disabilities,  anxiety issues,  mental health impairments and hearing loss.</t>
  </si>
  <si>
    <t>One of the priority aims in our strategic plan for 2019-221 is to see public transport that is accessible and that supports the inclusion of older and disabled people.  As part of the work to support this aim,  we explored the extent of equality considerations for older and disabled people in public transport strategies and policies in Wales,  such as local and national transport strategies.</t>
  </si>
  <si>
    <t>The Strategic Transport Plan outlines the role and functions of the Sub-National Transport Body,  identifies the long-term delivery outcomes and scheme priorities over the next five years.  The plan introduces four Strategic Corridor Partnerships Groups and explains the role and functions of complete travel corridors instead of just focusing on local issues within each council’s administrative boundary.</t>
  </si>
  <si>
    <t>Summary of responses to the Improving Assisted Travel consultation,  split by contributing organisation..</t>
  </si>
  <si>
    <t>As part of the revised Accessible Travel Policy (ATP) guidance published in July 20191 ORR introduced enhanced obligations on train and station operators to provide up-to-date,  regular disability awareness / equality training to their staff by 31 July 2021.  To provide assurance that these requirements would be met,  the Guidance obliged train and station operators to submit a report to ORR by 31 July 2020,  setting out their progress in complying with these commitments.</t>
  </si>
  <si>
    <t>This document provides a summary of responses to our Improving Assisted Travel consultation on changes to Guidance for train and station operators on Disabled People’s Protection Policy (DPPP),  explains the changes we have made to the Guidance as a result,  and sets out an implementation programme for the improvements that we are requiring.  Alongside this document we are publishing revised Guidance,  together with regulatory and equality impact assessments.</t>
  </si>
  <si>
    <t>The Government have stated that they intend to legislate to legalise e-scooters imminently,  however Guide Dogs’ research shows that fast,  heavy and powerful e-scooters are being ridden antisocially and already having a significant and detrimental impact on the lives of people with sight loss.  Three quarters of people with sight loss who have encountered an e-scooter have already reported having a negative experience.</t>
  </si>
  <si>
    <t>This reference frame from the Disabled Persons Transport Advisory Committee (DPTAC) considers what a fully accessible railway would look like at this point in time.  Aimed at advising government and the rail industry,  it covers: where we are now in rail accessibility,  how we can work towards a fully accessible railway,  what a fully accessible railway might look like,  including the costs and potential dates to target.</t>
  </si>
  <si>
    <t>Chapter 5 of the Aviation 2050 consultation,  ‘enhance the passenger experience’,  sets out proposals to provide consumers with the confidence to fly,  and ensure industry is responsive to consumer need..</t>
  </si>
  <si>
    <t>The Department for Transport has now published a summary of points raised by respondents to this call for evidence.  The responses have informed the development of the Future of urban mobility strategy,  published alongside this document.</t>
  </si>
  <si>
    <t>The department intends to publish the PSVAR Review,  which will include a summary of responses and next steps,  by the end of 2023.  Paper copies will be available on request.</t>
  </si>
  <si>
    <t>In October 2013,  responsibility for approving and monitoring train and station operators’ 
disabled people’s protection policies (DPPPs) transferred to us from the Department for 
Transport (DfT).  Since then,  we have been engaging with stakeholders,  including operators
and groups representing those with disabilities to understand how well the current arrangements work and the role of DPPPs in supporting confident use of the railway.</t>
  </si>
  <si>
    <t>Public consultation seeking views on proposals for addressing the information barriers which still prevent some passengers from travelling by bus with confidence.  We plan to use powers in the Bus Services Act 2017 to require the provision of audible and visible information on local services in Great Britain,  identifying the respective route and each stopping place.</t>
  </si>
  <si>
    <t>The aim of the new aviation strategy is to achieve a safe,  secure and sustainable aviation sector that meets the needs of consumers and of a global,  outward-looking Britain.  We sought views on the aviation strategy from industry,  business,  consumers,  environmental groups and anyone with an interest in aviation.</t>
  </si>
  <si>
    <t>The purpose of these Regulations is to provide real-time audible and visible 
information on the route,  next stop,  and diversions consistently for disabled 
passengers across England,  Scotland,  and Wales on board buses and coaches operated 
as local services.  These Regulations are intended to improve disabled passengers’ 
confidence and safety when travelling on local services,  whilst providing flexibility 
for the industry to meet the requirements.</t>
  </si>
  <si>
    <t>This is the fourth survey that Wheels for Wellbeing (WfW) have conducted into the lived experience of Disabled cyclists,  with previous surveys taking place in 2017,  2018 and 2019.  This year,  in Chapter 1,  we present data specific to the impacts of the pandemic and lockdowns for Disabled cyclists.</t>
  </si>
  <si>
    <t>The purpose of the Voluntary Welsh Bus Quality Standard (VWBQS) proposed by the Bus Policy Advisory Group is to ensure that: a.  the quality of local bus services that passengers can reasonably expect are consistently and universally available throughout Wales,  and b.</t>
  </si>
  <si>
    <t>This is the Welsh Government’s Strategic Equality Plan for 2020-2024.  In the document you will find short chapters explaining: • The legal basis which underpins the plan,  • The main evidence relating to equality and human rights in Wales which has influenced this plan.</t>
  </si>
  <si>
    <t>The Welsh Government’s Framework for Action on Independent Living,  published in 2013,  set out actions to promote an inclusive and enabling society.  The aim of the framework was to reduce or remove social barriers to equality and inclusion so that disabled people would have access to the same opportunities as everyone else.</t>
  </si>
  <si>
    <t>The Strategy presents our Vision for Scotland’s transport system over the next 20 years,  which is: We will have a sustainable,  inclusive,  safe and accessible transport system,  helping deliver a healthier,  fairer and more prosperous Scotland for communities,  businesses and visitors..</t>
  </si>
  <si>
    <t>This is the first national Accessible Travel Framework for Scotland.  This Framework provides a national vision and outcomes for accessible travel,  new ways of working to include disabled people and a high-level action plan to tackle the issues already gathered.</t>
  </si>
  <si>
    <t>In this document we provide information to help you understand how we plan to meet your expectations when you are using our services including travelling with us.  We will explain how to find details of the assistance,  facilities,  and information you will need to help you to plan your journey.</t>
  </si>
  <si>
    <t>The London E-Scooter Rental Trial launched on 7 June 2021 and Transport for London (TfL),  in collaboration with London Councils and the London Boroughs,  have taken a co-ordinated approach to set the safety standards and the wider accessibility and environmental standards that are important to TfL and the Mayor.  Although the trial has been operating for over a year,  rental e-scooters are still a relatively new mode of transport and therefore a comprehensive monitoring,  data collection and evaluation programme is in place to help TfL build a more detailed and evidence backed understanding of the negative and positive impacts of e-scooters for London.</t>
  </si>
  <si>
    <t>Recent transport equity literature has proposed a sufficientarian approach to transport planning,  according to which all individuals would be entitled to a minimum level of accessibility deemed adequate or sufficient.  The implementation of this approach would require the adoption of an accessibility standard as a key performance indicator guiding transport investments,  land use planning and service provision.</t>
  </si>
  <si>
    <t>The Pave The Way (PTW) report is the only independent and in-depth research into how disabled people have been impacted by Low Traffic Neighbourhoods,  and the barriers to Active Travel.  Our report,  released in January 2021,  is the product of 6 months of in-depth research into the impacts of Low Traffic Neighbourhoods (LTNs) on disabled people.</t>
  </si>
  <si>
    <t>Through this strategy,  we aim to overcome some of the transport challenges experienced,  while also delivering a fit for purpose,  high quality,  inclusive and sustainable transport network that will be able to accommodate future growth in the area.  We began developing this in 2020 and we have been talking to the public and our partners to make sure it aligns with local ambitions and needs,  including through a public consultation in 2021.</t>
  </si>
  <si>
    <t>With generous funding from Motability,  Sustrans partnered with Transport for All to provide an opportunity to put the lived experience,  views and ideas of disabled people at the fore of policy,  investment and practice for walking and wheeling.  A pan_x005F_x0002_impairment approach was used throughout all activities.</t>
  </si>
  <si>
    <t>The Delivery Plan to 2021 sets out the Scottish Government’s approach to policy for disabled people.  It is based unequivocally on the social model of disability as opposed to the medical model,  which lays the blame on the impairment,  rather than on society’s inability to provide for their needs,  rights,  and aspirations.</t>
  </si>
  <si>
    <t>Scope sought to understand the experiences disabled people have of attitudes and the types of behaviour they experience from others in everyday life.  We also wanted to explore the impact attitudes have on disabled people and whether such attitudes lead to disabled people reducing or stopping certain social,  educational and vocational activities.</t>
  </si>
  <si>
    <t>In this report,  we’ve aimed to identify the unique challenges of journeys made by people with sight loss.  If addressed,  the solutions to these barriers could deliver a greater sense of independence,  and an improved public transport service for all.</t>
  </si>
  <si>
    <t>Northern has been working with Chrome Angel Solutions and Totem Leaning to develop Serious Games an innovative new accessible travel simulation to support passengers who are anxious or need assistance,  including those with disabilities or hidden conditions..</t>
  </si>
  <si>
    <t>In September 2017,  RSSB launched the Accessibility Innovation competition to find new ways to improve access to the railway for disabled passengers,  including those with less visible impairments.  The innovators unveiled their solutions in late 2019 and continued discussions with industry partners.</t>
  </si>
  <si>
    <t>As part of Transport for Wales Lab Accelerator programme,  Briteyellow created 360-degree virtual reality maps of three stations were created and converted into navigable grids using the BriteLocate GRID system to build an accurate model of crowd density across each station.  An enhanced ultra-precision passenger tracking system was implemented and a high accuracy real-time crowd monitoring system was developed.</t>
  </si>
  <si>
    <t>This document contains guidance on the application of the PRM NTSN,  particularly when undertaking work that would not necessarily constitute an upgrade,  but where there is a reasonable opportunity to move towards partial compliance with the requirements of the NTSN..</t>
  </si>
  <si>
    <t>This feasibility project will use regression and neural networks techniques to model station dwell times,  and leverage multi-modal historic and current data,  to identify scenarios where targeted passenger assistance could reduce dwell times and mitigate the risk of delays..</t>
  </si>
  <si>
    <t>The TOC Ability intelligent accessibility hub enables multiple companies to access and share disabled passenger journey details and assistance needs,  in a secure and General Data Protection Regulation (GDPR) complaint manner.  TOC Ability combines forecast train arrival and departure information with market-leading Journey Planner technology,  and can provide app developers (web and mobile) with TOC-specific data sets,  such as train consist information,  staff availability,  platform/station specific issues,  and connectivity,  to communicate disabled passengers' journey details and assistance needs between transport systems.</t>
  </si>
  <si>
    <t>This project aimed to produce a Specifiers' Handbook on stairs,  escalators,  moving walkways,  and ramps in non-domestic buildings (including stations),  providing guidance on design and detailing in relation to inclusive design and reduce accidents as a result..</t>
  </si>
  <si>
    <t>The existing passenger assistance process is fundamentally flawed and is preventing disabled passengers from accessing the UK rail network.  Rail4All is a blend of technology,  business change and awareness generation that will positively disrupt the current passenger assistance process.</t>
  </si>
  <si>
    <t>People with disabilities (PwD) are proportionally low users of public transport.  To better understand how public transport use by PwD could be improved,  this report was conducted by RSSB,  under a memorandum of understanding with the Australasian Centre for Rail Innovation (ACRI) and the CQ University.</t>
  </si>
  <si>
    <t>This research which follows previous research project T866 - Investigation of platform edge positions on the GB network - has been carried out to increase our understanding of the platform/train footstep interface,  and support improvement in the passenger stepping distances..</t>
  </si>
  <si>
    <t>This knowledge search was undertaken on behalf of Network Rail,  to identify technology developments and trends that may inform a new infrastructure buildings innovation strategy,  covering stations,  depots,  train sheds and canopies..</t>
  </si>
  <si>
    <t>This research investigated what facilities should be included in the next generation of level crossing designs for pedestrians with disabilities to improve accessibility and reduce risk.  This research was carried out on behalf of the Road-Rail Interface Safety Group and in conjunction with the Disabled Persons Transport Advisory Committee (Rail) (DPTAC),  to help inform the upgrade and/or renewal of public road level crossings so as to take account of the accessibility issues facing disabled pedestrians.</t>
  </si>
  <si>
    <t>A PhD studentship to explore how digital systems for late technology adopting passengers can be improved or adapted,  in order to overcome barriers..</t>
  </si>
  <si>
    <t>The creation and management of social sustainability is increasingly driven by funders 
and external stakeholders (such as local authorities) and understood to be important 
by the industry.  Historically,  there was an absence of a robust methodology to 
baseline,  measure,  monitor and evaluate social impacts of rail.</t>
  </si>
  <si>
    <t>The Common Social Impact Framework (CSIF) for rail was used to assess the social impacts of the Wessex Capacity Alliance (WCA) Waterloo project.  This project involved rebuilding the former Waterloo International Terminal,  bringing platforms 20–24 back into use and extending platforms 1–4 to allow for longer 10-carriage trains.</t>
  </si>
  <si>
    <t>Case study on how major infrastructure refurbishments can be made more sustainable through good design.  Good design is seen throughout the building,  which connects the station to the Bullring shopping centre and addresses the major challenges the old design presented to those with accessibility needs.</t>
  </si>
  <si>
    <t>This knowledge search presents an overview of accessibility issues as far as they affect the Great Britain national rail network,  and highlights a range of initiatives that have been successful in,  or have potential for,  helping people who have difficulty using trains..</t>
  </si>
  <si>
    <t>Increasing numbers of passengers using mobility scooters are expected to travel by rail in the future.  This project sought to improve industry understanding of how such passengers travel,  develop more consistent approaches to accommodating passengers with mobility scooters and provide better advice to passengers about how they can travel safely by rail using a mobility scooter.</t>
  </si>
  <si>
    <t>The Rail Delivery Group (RDG) welcomes the opportunity to contribute to the DfT’s Draft Accessibility Action Plan and our detailed responses are outlined below,  representing the views of RDG and its members.  Some owning groups will supplement this wider industry response to ensure specific issues relating to their operating environment and challenges are given the necessary focus.</t>
  </si>
  <si>
    <t>There is a widespread view that,  while compliance with the Public Service Vehicles Accessibility Regulations (PSVAR) is an element of accessibility,  complying with PSVAR is not sufficient to ensure accessibility for all.  The rail industry ultimately wants to go further to meet the needs of all its customers.</t>
  </si>
  <si>
    <t>This paper reports on research asking disabled people to mystery shop the rail industry's Assisted Passenger Reservation Service (APRS).  This was prompted by Passenger Focus receiving direct complaints,  but also personal experience and anecdotal evidence of poor service.</t>
  </si>
  <si>
    <t>This report highlights major failings in the way the Driver and Vehicle Licensing Agency (DVLA) makes decisions about whether people with certain medical conditions are safe to drive.  We have upheld investigations into eight separate complaints where people with complex medical conditions were unfairly prevented from driving,  sometimes for several years,  as a result of flawed decisions,  significant delays,  poor communication and complaint handling.</t>
  </si>
  <si>
    <t>With the passing of the Disability Discrimination Act (DDA) of 1995 and 2005 in the United Kingdom,  a number of regulations and codes of practice have been put in place to provide wheelchair users with greater access and freedom of using public transport,  including railway vehicles.  This paper aims at contributing to the knowledge gap that exists on how human related factors may influence the safety of a wheelchair occupant in a rail vehicle during normal travelling and crash conditions.</t>
  </si>
  <si>
    <t>Rail Safety and Standards Board (RSSB) wishes to understand the full implications of population ageing for both its customers and passengers,  and its workforce.  This will help in strategic planning and the development of human resources,  and assist the rail industry in complying fully with health and safety and age discrimination legislation.</t>
  </si>
  <si>
    <t>In early 2023,  the CAA commissioned Hassell Inclusion to understake a 'one-off' targeted audit and rank the digital accessibility of 11 airlines who have the highest passenger numbers from UK airports (or where an airline provides a high proportion of flights in a particular UK region)..</t>
  </si>
  <si>
    <t>This document is the Transport Strategy for the South East.  It has been prepared by Transport for the South East,  the sub-national transport body for the South East of England (see Figure i),  with the support of its 16 constituent local transport Authorities,  5 local enterprise partnerships,  46 district and borough councils and wider key stakeholders.</t>
  </si>
  <si>
    <t>This report compares the outcomes and experiences of disabled people to those of non-disabled people using indicators drawn from Scotland’s National Performance Framework (NPF).  This is an update to work published in 2019,  and provides new indicator data primarily drawn from 2019 onwards,  but prior to the COVID-19 pandemic.</t>
  </si>
  <si>
    <t>This report conveys the results of the independent living survey 2022,  distributed amongst the disability community across the UK.  Independent living enables disabled people to achieve their goals and live their lives in the way that they choose,  by providing solutions for removing the barriers to equality and inclusion,  including finance,  transport,  mobility,  sport and leisure and housing.</t>
  </si>
  <si>
    <t>V I Lives is an important study that is designed to help the sector (and beyond) better understand people with V I,  including those not currently engaging with the sector..</t>
  </si>
  <si>
    <t>The project has two distinct phases.  The first phase involved an in-depth analysis of qualitative data relating to ‘transport,  travel and mobility’ which had been collected during the first survey of the Network 1000 project.</t>
  </si>
  <si>
    <t>The framework aims to enable and underpin the development of appraisal guidelines that assist the selection and justification of accessibility investments. In summary,  the work shows that it should be feasible to ‘move’ some accessibility impacts from the non-monetisable category of impacts to the monetisable category,  and the report considers how this can be done consistently without incurring into double counting,  and provide various sets of options and recommendations for the main aspects of appraisal in practice.</t>
  </si>
  <si>
    <t>This project developed the economic case for the implementation of the Kneeling Trains technology,  building upon a recent feasibility study (COF-PTI-03).  It provides an economic appraisal framework that can be used for future assessments of kneeling trains investments as well as of other solutions that also remove/reduce the gap/step between trains and platforms.</t>
  </si>
  <si>
    <t>Platform heights vary widely on Britain’s rail network,  making trains hard to access for some users.  This project examined the technical feasibility of designing a train which can lower its suspension to reduce the gap between the train and the platform.</t>
  </si>
  <si>
    <t>This project examined the costs and benefits of adopting a uniform platform height of 1, 115m in a bid to improve accessibility at the platform/train interface..</t>
  </si>
  <si>
    <t>This research was commissioned to investigate whether the current methods of boarding and alighting wheelchair users from trains could be improved.  The overall aim of the project was to develop good practice guidance to be issued separately to the rail industry (staff,  train operating companies and manufacturers) and wheelchair users.</t>
  </si>
  <si>
    <t>ORR commissioned this research to explore passenger experiences of Passenger Assist across the whole process – from booking through to receiving assistance and satisfaction with the service provided.  For the purposes of this research,  and so that it was possible to link results back to a specific SFO,  each passenger was asked to evaluate a recent journey they had made.</t>
  </si>
  <si>
    <t>In 2017,  Breaking Blue undertook research to investigate the extent to which Passenger Assist was meeting users’ needs and expectations overall and how well individual operators were performing in terms of meeting their Passenger Assist obligations.  The results informed ORR’s Improving Assisted Travel consultation published in November 2017.</t>
  </si>
  <si>
    <t>In 2017-18 and 2018-19,  Breaking Blue undertook research on behalf of ORR to investigate the extent to which Passenger Assist was meeting users’ needs and expectations overall and how well individual operators were performing in terms of meeting their Passenger Assist obligations.  ORR commissioned a third wave of this research to cover the period 2019-20,  the results of which are set out in this report.</t>
  </si>
  <si>
    <t>The purpose of the research was to generate a ‘compliance baseline’ for station operators on selected aspects of the Office of Rail and Road’s (ORR) Accessible Travel Policy (ATP) Guidance,  Passenger Information,  and delay compensation regulatory obligations..</t>
  </si>
  <si>
    <t>The Research Institute for Disabled Consumers (RiDC),  a research agency which specialises in user centred research involving disabled and older consumers,  was commissioned by Office of Rail and Road (ORR) to conduct an accessibility review of 24 train operating company websites.  The intention was to augment the analysis of technical compliance with user-driven insight,  reporting on the real experience of disabled customers.</t>
  </si>
  <si>
    <t>The key objective of this first phase of the research was to identify and explore the concerns of passengers when using the rail network across the UK.  As the rail industry has changed and modernised,  and the risks have evolved,  passengers may be less aware of safety concerns and a more probing,  discursive approach was required to uncover some of the current concerns of users.</t>
  </si>
  <si>
    <t>ORR has commissioned annual research since 2017 on the extent to which Passenger Assist meets users’ needs and expectations,  and how well individual operators perform in terms of meeting their obligations.  This latest survey report,  conducted by MEL research,  covers the period 2022-2023.</t>
  </si>
  <si>
    <t>Since 2017 ORR has commissioned annual research by 2CV (previously Breaking Blue) to investigate the extent to which Passenger Assist meets users’ needs and expectations,  and to explore how well individual operators perform in terms of meeting their Passenger Assist obligations.  ORR commissioned another wave of this research for 2021-22 to support its ongoing compliance monitoring in this area and to build on the wider body of evidence about how well Passenger Assist is meeting user needs and expectations.</t>
  </si>
  <si>
    <t>ORR has commissioned annual research since 2017 on the extent to which Passenger Assist meets users’ needs and expectations,  and how well individual operators perform in terms of meeting their obligations.  This survey report covers the period 2020-2021.</t>
  </si>
  <si>
    <t>The organisations responsible for operating railway stations produce a ‘Disabled People’s Protection Policy’ (DPPP).  Our DPPP is made up of this document and ‘Making Rail Accessible: Guide to Policies and Practices’,  available on our website.</t>
  </si>
  <si>
    <t>Everyone matters is our diversity strategy for CP6.  By 2024 we will be an even a more open,  diverse and inclusive organisation that is better at reflecting the communities that we serve.</t>
  </si>
  <si>
    <t>This policy document is designed to complement our customer leaflet which is entitled,  ‘Making Rail Accessible - Helping Older and Disabled Passengers’ and is available at all staffed stations as well as on our website www. merseyrail.</t>
  </si>
  <si>
    <t>In this document we set out in detail a collection of research that we have undertaken or commissioned to identify the different barriers faced by London’s communities when accessing transport.  We also describe travel patterns,  the behaviour of different groups,  and attitudes towards issues such as fares,  personal 
safety and security and satisfaction with the services we offer.</t>
  </si>
  <si>
    <t>Our equality objectives set out our commitments to promoting equality for our customers,  colleagues and stakeholders,  and our compliance with the Public Sector Equality Duty under section 149 for 2021-2025.  This document demonstrates how,  as a public authority and in accordance with the Equality Act 2010,  we work to show due regard to the need to: • Eliminate unlawful discrimination,  harassment,  victimisation and other conduct prohibited by the Act • Advance equality of opportunity between people who share a protected characteristic and those who do not • Foster good relations between people who share a protected characteristic and those who do not.</t>
  </si>
  <si>
    <t>Working with our partners to run two trials of demand responsive buses in Ealing and Sutton Demand responsive buses enable customers to book a seat on a bus and use ‘virtual bus stops’ to complement the existing bus stop network.  Bus routes are dynamic,  adapting to demand in real time.</t>
  </si>
  <si>
    <t>Annual survey carried out by the Maritime and Coastguard Agency (MCA) to find out from disabled passengers and those of reduced mobility,  their experience of transport using ships and how effective the provision of assistance has been when using ferries or cruise ships,  as required by regulation EU1177/2010..</t>
  </si>
  <si>
    <t>We conducted a nationally representative survey of 2, 080 disabled people in England,  Scotland and Wales.  We also conducted in-depth focus groups with 56 disabled people and 12 key informants,  including taxi &amp; Private Hire Vehicle drivers,  licensing authorities and Disabled Persons Organisations.</t>
  </si>
  <si>
    <t>In response to recommendations arising from the Cullen report,  specialist human factors support was commissioned.  As part of this work,  this report documents the referent definition process.</t>
  </si>
  <si>
    <t>The purpose of this report is to identify gaps in provision of accessible transport that could be addressed (or partially addressed) through innovation.  This means that this report focuses on access related to innovation,  rather than larger systemic barriers e.</t>
  </si>
  <si>
    <t>Summary of the Transport Committee's inquiry into the impact of pavement parking,  the enforcement of pavement parking offences,  reform of traffic regulation orders and the Committee's recommendations to Government..</t>
  </si>
  <si>
    <t>The Women and Equalities Committee says the Government must act to lead the charge in improving access and inclusion in the built environment.  This should include public procurement,  fiscal initiatives and transparently modelling best practice – and bringing the full range of work on improving access and inclusion in the built environment into a coherent and transparent strategy,  with the Department for Communities and Local Government held responsible for making this happen.</t>
  </si>
  <si>
    <t>The Railways (Interoperability) Regulations 2011 (RIR 2011) came into force on 16 January 2012 and implement the EC Directive 2008/57/EC on the interoperability of the UK rail system.  They apply to new,  major,  upgraded or renewed infrastructure and rolling stock.</t>
  </si>
  <si>
    <t>This strategy sets out our vision and action plan for the rollout of electric vehicle charging infrastructure in the UK,  ahead of the phase out dates.  We intend: to end the sale of new petrol and diesel petrol and diesel vehicles by 2030,  for all new cars and vans to be fully zero emission at the tailpipe by 2035.</t>
  </si>
  <si>
    <t>The paper will give a number of examples of how human factors (HF) is being applied to the Station Upgrade Programme and explain how HF is adding value to stations projects by helping to ensure fitness for purpose of new and upgraded assets from an operator,  maintainer and passenger perspective..</t>
  </si>
  <si>
    <t>The National Disability Strategy sets out the government’s vision to improve the everyday lives of disabled people.  We want to ensure that disability is not a barrier to people living full,  independent lives where they can reach their full potential.</t>
  </si>
  <si>
    <t>The Government welcomes the report of the Women and Equalities Committee (WEC) inquiry into disability and the built environment.  The inquiry looked closely at a wide range of issues affecting disabled people,  and the Government has considered the findings and recommendations carefully in formulating its response.</t>
  </si>
  <si>
    <t>This document forms part of the government’s final consultation on the policy proposals for the Aviation Strategy.  It is structured around the original objectives of the strategy,  updated to reflect the feedback that the government has received to date on their relevance and priority.</t>
  </si>
  <si>
    <t>While research has previously been undertaken on user interaction with stairs,  the design and specification of escalators has been based primarily on the engineering skills and knowledge of manufacturers,  rather than user experience.  The aim of the project was to evaluate evidence that can be used to underpin the decisions necessary to manage the safety risk to people,  particularly in the transport and retail fields,  using escalators.</t>
  </si>
  <si>
    <t>Guide Dogs asked passenger transport experts,  the TAS Partnership,  to uncover the true cost of installing audio-visual technology on British buses.  The partnership's findings support Guide Dogs Talking Buses campaign,  and challenge the long-running myth that audio-visual technology is expensive.</t>
  </si>
  <si>
    <t>Creating Britain’s first long term rail strategy of its kind is an ambitious task,  rooted in a fundamental desire for us to create a simpler,  better railway for everyone in Britain.  In December we launched a call for evidence,  alongside the Department for Transport,  to gather meaningful insights and data from as wide a range of stakeholders as possible.</t>
  </si>
  <si>
    <t>In this project,  researchers and partners from Edinburgh Centre for Research on the Experience of Dementia (ECRED),  Upstream,  Promoting a More Inclusive Society (PAMIS),  Scottish Dementia Alumni and the Dementia Centre,  Hammond Care UK,  worked together with a group of disabled people and carers to gather real-time everyday experiences of finding and using toilets.  By bringing together people with a range of impairments,  physical and cognitive,  we created a strong united voice and gained agreement on the top issues for attention.</t>
  </si>
  <si>
    <t>The Disabled Persons Transport Advisory Committee (DPTAC) position on,  and recommendations about,  the accessibility of taxis and private hire vehicles (PHVs)..</t>
  </si>
  <si>
    <t>The Disabled Persons Transport Advisory Committee (DPTAC) position statement on: face covering exemptions, 
the impact that public awareness,  enforcement and staff training can have on how disabled people feel about travelling during the coronavirus (COVID-19) pandemic.</t>
  </si>
  <si>
    <t>This consultation is aimed at anyone with an interest in the action the government will take during 2023 and 2024 to improve the lives of disabled people.  Disabled people and disabled people’s organisations may be particularly interested but anyone,  including any organisations or individuals,  may respond.</t>
  </si>
  <si>
    <t>From July to September 2020,  the Cabinet Office Disability Unit commissioned the Policy Lab to conduct ethnographically-led research into the experiences of disabled people during the COVID-19 pandemic.  The aim was to understand the impact of COVID-19 on the lives of disabled people,  to identify problems that could be resolved through policy changes and to make the changes necessary that would lead to positive outcomes.</t>
  </si>
  <si>
    <t>The objective of this research was to gain deep insight into the lived experiences of disabled people,  rather than to provide a representative picture.  The aims of the research were to: inform cross-cutting policy development and policy announcements,  enable policies developed for disabled people reflecting their lived experiences,  help inform the government how to better integrate departmental policies and services.</t>
  </si>
  <si>
    <t>Guidance published by the DfT and Disabled Persons Transport Advisory Committee.  Outlines regulations that must be followed to provide accessible rail stations and trains,  and information about the Access for All programme.</t>
  </si>
  <si>
    <t>This evidence paper reviews the user experience of the railway in Great Britain.  It is part of a series of evidence papers that will: inform the debate around the Rail Review,  set out the factual evidence base on which the review will build its recommendations.</t>
  </si>
  <si>
    <t>This research report explores the evidence about travel barriers that adversely affect accessibility for people with mental impairments such as dementia,  learning disabilities and mental health conditions.  It identifies suitable ways to overcome the barriers and considers a range of interventions to: enhance the mental skills of travellers,  and modify the travel environment to enable people to make their journeys.</t>
  </si>
  <si>
    <t>Closed consultation on whether the DfT's ongoing work to improve the Traffic Regulation Order (TRO) is sufficient and proportionate to tackle pavement parking where it is a problem or,  if not,  what other options for managing pavement parking are preferred..</t>
  </si>
  <si>
    <t>Proportion of individuals with impairments by age and sex,  aged 16 and over: England,  2018 onwards plus average number of trips and distance travelled by individuals with impairments.</t>
  </si>
  <si>
    <t>This document is a guide to best practice on the use of tactile paving surfaces.  The use of tactile paving surfaces is important because these surfaces convey vital information to vision impaired and other people about their environment,  including hazard warning and directional guidance,  thereby supporting independent mobility.</t>
  </si>
  <si>
    <t>Average number of trips and distance travelled by mobility status and purpose,  aged 16 and over: England,  2007 onwards.</t>
  </si>
  <si>
    <t>Letter issued by DfT to clarify their position on the following issues.  To ensure visually impaired passengers can use stations safely,  it is a requirement to install tactile paving in stations to help with wayfinding and tactile paving on platforms to indicate the platform edge.</t>
  </si>
  <si>
    <t>This Notice should be read with the Railways (Interoperability) Regulations 2011 and other relevant National Technical Specifications Notices (NTSNs).  This Notice provides technical information on the features that are required to make it easier for persons with reduced mobility to use rolling stock,  such as handholds,  passenger information displays,  priority seats and provision for wheelchairs.</t>
  </si>
  <si>
    <t>Framework explaining our approach to monitoring and evaluating work completed to implement the Inclusive Transport Strategy.  The framework explains how we will assess: what measures we will use to interpret what difference our actions are making,  the progress we have made towards our goals.</t>
  </si>
  <si>
    <t>Users of transport have different needs,  preferences and behaviour traits. To capture this diversity,  DfT developed 12 different personas to reflect 9 groups of people – also known as segments.</t>
  </si>
  <si>
    <t>This technical report outlines the approach the Department for Transport (DfT) undertook to develop its transport user personas.  The report: outlines the methodology undertaken for the study and provides a summary of the steps taken in the development of the personas,  and provides clear instructions of the research methods used for those wishing to replicate or adapt the study.</t>
  </si>
  <si>
    <t>This review used systematic search,  inclusion,  and synthesis processes to develop an understanding of the current knowledge base on the relationships between transport and socio-economic inequality and the scale of those links,  the extent to which they vary across groups,  and the effectiveness of transport policies in contributing towards reducing inequality..</t>
  </si>
  <si>
    <t>This research is on the experiences of disabled rail passengers in Great Britain.  The research focused on the full end-to-end rail journey,  looking in depth at rail travel and when and how challenges and barriers may be experienced by disabled passengers.</t>
  </si>
  <si>
    <t>This evidence review used systematic search,  inclusion and synthesis processes to develop an understanding of the current knowledge base on the relationships between transport and health and wellbeing.  Active transport (e.</t>
  </si>
  <si>
    <t>Average number of trips by disability status and main mode,  aged 16 and over (trips per person per year): England,  2018 onwards.</t>
  </si>
  <si>
    <t>This report is an independent evaluation of the e-scooter trials,  covering data up to December 2021.  The report,  which was commissioned by the Department for Transport,  examines: how and why rental e-scooters are used,  who uses them,  safety,  mode shift,  environmental and wider social impacts.</t>
  </si>
  <si>
    <t>The Department for Transport (DfT) commissioned Ipsos MORI to use qualitative research to explore the perceived potential enablers,  opportunities,  barriers and risks to members of the public associated with using a Mobility as a Service (MaaS) platform..</t>
  </si>
  <si>
    <t>One of the principles of the Inclusive Transport Leaders Scheme is that participating operators engage openly and constructively with disabled people.  This is so that you can: identify and prioritise changes you can make to improve the accessibility of your services,  implement these changes effectively by involving disabled people in making changes that affect them,  and evaluate the changes you have made.</t>
  </si>
  <si>
    <t>We want – and need – to see a step-change in cycling and walking in the coming years.  The challenge is huge,  but the ambition is clear.</t>
  </si>
  <si>
    <t>The primary aim of this study was to identify consumer characteristics,  barriers and motivations associated with the uptake of different new and emerging transport technologies in the UK.  Consumer characteristics in scope of the study included demographic characteristics,  attitudes and intentions to use new types of transport,  typical travel behaviour and geographical location.</t>
  </si>
  <si>
    <t>​Call for evidence asking for information and views on 3 areas of the ‘Future of transport regulatory review’.  The 3 areas are: micromobility vehicles,  flexible bus services,  Mobility-as-a-Service (MaaS).</t>
  </si>
  <si>
    <t>We want the UK to be a world leader in shaping the future of transport.  A robust but innovative,  flexible and data-driven regulatory framework for transport is key to achieving this.</t>
  </si>
  <si>
    <t>‘Flightpath to the future’ is a strategic framework for the aviation sector that supports the Department for Transport’s vision for a modern,  innovative and efficient sector over the next 10 years.  This 10-point plan focuses on how government and industry can work together to deliver a successful aviation sector of the future.</t>
  </si>
  <si>
    <t>This document outlines the government’s strategic vision for the railways and explains what we are doing to make it a reality.  It explains our plans to: bring the organisations that run the track and the trains closer together to deliver better services for passengers,  invest in upgrades to the network to deliver faster journey times,  more capacity,  and support economic growth,  improve the customer experience,  including provision for smart ticketing.</t>
  </si>
  <si>
    <t>This national strategy sets out the vision and opportunity to deliver better bus services for passengers across England,  through ambitious and far-reaching reform of how services are planned and delivered..</t>
  </si>
  <si>
    <t>Case study on how bus operator Brighton and Hove has employed an Accessibility and Communities Manager,  Victoria Garcia,  who is responsible for engaging with disabled people in the local community..</t>
  </si>
  <si>
    <t>This report presents findings from research carried out by TRL,  Urban Movement and Phil Barham Freelance Consulting to inform proposed updates to the Government guidance documents Inclusive Mobility (published in 2002),  and Guidance on the Use of Tactile Paving Surfaces (published in 1998).  The research considered themes identified in a scoping study carried out previously: • Understanding the real-world implementation of tactile paving and how users interpret it,  • Reviewing guidance on the dimensions of mobility devices,  • Identifying new technologies and infrastructure not currently considered within Inclusive Mobility,  • Investigating mental health,  ageing,  dementia,  and non-visible disabilities,  with a view to developing guidance for them.</t>
  </si>
  <si>
    <t>This document forms a Technical Annex to the report Accessible Public Realm: Updating Guidance and Further Research prepared by TRL for DfT.  It sets out the detailed methodology,  findings and recommendations from Research Question 5 (RQ5) of the project which considers the inclusion of additional content in the government’s guidance on the accessible public realm.</t>
  </si>
  <si>
    <t>Part of statistical data set on vehicle availability,  income,  ethnic group,  household type and mobility status,  produced by Department for Transport..</t>
  </si>
  <si>
    <t>This document forms a Technical Annex to the report Accessible Public Realm: Updating Guidance and Further Research prepared by TRL for DfT.  It sets out the detailed methodology,  findings and recommendations from Research Question 3 (RQ3) of the project which considered the inclusion of mental health in the government’s guidance on the accessible public realm.</t>
  </si>
  <si>
    <t>This document forms a Technical Annex to the report Accessible Public Realm: Updating Guidance and Further Research prepared by TRL for DfT.  It sets out the detailed methodology,  findings and recommendations from Research Question 6 (RQ6) of the research project,  which investigates the implications of ageing,  dementia and non-visible disabilities for the government’s guidance on the accessible public realm.</t>
  </si>
  <si>
    <t>This survey was sent to 2, 000 concessionary fares scheme pass holders in early May 2011.  It gathered an equality profile and useful feedback on people’s usage of their concessionary pass and their experiences of applying for the pass.</t>
  </si>
  <si>
    <t>The aim of this survey was to find out the views of older people and people with a disability about the public transport services provided by Translink (Ulsterbus,  Metro,  Goldline,  NI Railways),  to identify barriers that prevent or impede older and disabled people from using public transport and measures that would encourage them to use public transport more frequently..</t>
  </si>
  <si>
    <t>This report presents the findings from a study conducted by NatCen and the University of the West of England (UWE Bristol),  commissioned by the Department for Transport (DfT) to investigate how access to transport affects the life opportunities and wellbeing of people living in England.  This has provided new evidence that access to public and private transport has wide-ranging positive impacts on people’s lives.</t>
  </si>
  <si>
    <t>DfI has commissioned questions in the Continuous Household Survey since 2016/17 to ascertain how people plan their journeys to travel on public transport.  This information can be used to assist transport providers in identifying improvements to passenger information,  including how technology can best be utilised to promote awareness of and access to public transport services.</t>
  </si>
  <si>
    <t>This publication presents information on the road network,  public transport and accessible transport in Northern Ireland.  It contains information about concessionary pass holders and mobility status.</t>
  </si>
  <si>
    <t>This is the second release of 2020 Travel Survey for Northern Ireland (TSNI) results following the publication of the Headline Report.  The report contains information on personal travel for Northern Ireland residents,  how they travel (modes),  why they travel (purposes) and includes urban-rural breakdowns of key tables.</t>
  </si>
  <si>
    <t>The Travel Survey for Northern Ireland (TSNI) is based on the National Travel Survey as used in Great Britain up to 2012 (NTS coverage changed to England only from 2013).  It is the only source of information on how,  over Northern Ireland as a whole,  people as individuals or family groups use different forms of transport to meet their travel needs.</t>
  </si>
  <si>
    <t>The intention of this PAS is to provide requirements and recommendations to any party involved in procuring and providing public chargepoints,  including installers and manufacturers of public chargepoints,  local authority planners,  highways authorities,  chargepoint providers,  chargepoint location landowners,  chargepoint owners and others who will be responsible for the locally built environment for any publicly 
available chargepoint in the UK.  The PAS delivers on the UK Government’s commitment to develop new standards for accessible public chargepoints.</t>
  </si>
  <si>
    <t>In total,  14 Dial-a-Ride users were interviewed for this research.  The questions were informed by analysis of existing information about Dial-a-Ride together with Transport for All’s experiences operating a helpline.</t>
  </si>
  <si>
    <t>The government aims to make walking,  wheeling,  and cycling natural choices for shorter journeys. This objective,  first established in the 2017 Cycling and Walking Investment Strategy (CWIS1),  is continued in CWIS2,  covering 2021–2025. CWIS2 outlines specific goals,  funding,  and monitoring plans to support this ambition.</t>
  </si>
  <si>
    <t>Walking and Cycling Statistics,  England: 2019</t>
  </si>
  <si>
    <t>BS EN 17161 Design for All - Accessibility following a Design for All approach in products,  goods and services - Extending the range of users</t>
  </si>
  <si>
    <t>Highlighting barriers in the pedestrian environment
Report into issues,  good practice and recommendations</t>
  </si>
  <si>
    <t>The Accessible Transport Strategy (ATS) 2025: Our views on the vision,  strategic priorities and how to measure success for a new ATS</t>
  </si>
  <si>
    <t>Long-Term Acceptability of Hygiene,  Face Covering,  and Social Distancing Interventions to Prevent Exacerbations in people living with Airways Diseases</t>
  </si>
  <si>
    <t>Low Traffic Neighbourhoods in London Research Study: a mixed-methods study of benefits,  harms and experiences</t>
  </si>
  <si>
    <t>BS EN 16585-2. Railway applications. Design for PRM use. Equipment and components on board rolling stock - Part 2. Elements for sitting,  standing and moving</t>
  </si>
  <si>
    <t>Free Bus Travel and Physical Activity,  Gait Speed,  and Adiposity in the English Longitudinal Study of Ageing</t>
  </si>
  <si>
    <t>Connecting People,  Transforming Journeys</t>
  </si>
  <si>
    <t>Social INnovation to FOster iNclusIve Cooperative,  connected and Automated mobility (2022-2025)</t>
  </si>
  <si>
    <t>The pursuit of satisfaction: Variation in satisfaction with bus transit service among riders with encumbrances and riders with disabilities using a large-scale survey from London,  UK</t>
  </si>
  <si>
    <t>Road traffic noise,  noise sensitivity,  noise annoyance,  psychological and physical health and mortality</t>
  </si>
  <si>
    <t>Taking part in activities,  an exploration of the role of discretionary travel in older people's wellbeing</t>
  </si>
  <si>
    <t>Designing autonomy in cars: A survey and two focus groups on driving habits of an inclusive user group,  and group attitudes towards autonomous cars</t>
  </si>
  <si>
    <t>Understanding the public acceptability of road pricing and the roles of older age,  social norms,  pro-social values and trust for urban policy-making: The case of Bristol</t>
  </si>
  <si>
    <t>Gender,  mental health and travel</t>
  </si>
  <si>
    <t>The health impacts of urban transport: Linkages,  tools and research needs</t>
  </si>
  <si>
    <t>Development,  reliability,  and piloting of a wheelchair caster failure inspection tool (C-FIT)</t>
  </si>
  <si>
    <t>Walkers with visual-impairments in the British countryside: Picturesque legacies,  collective enjoyments and well-being benefits</t>
  </si>
  <si>
    <t>Disability,  cycling and health: Impacts and (missed) opportunities in public health</t>
  </si>
  <si>
    <t>Hatescape? A relational geography of disability hate crime,  exclusion and belonging in the city</t>
  </si>
  <si>
    <t>Control devices for electrically powered wheelchairs: prevalence,  defining characteristics and user perspectives</t>
  </si>
  <si>
    <t>The importance of understanding perceptions of accessibility when addressing transport equity: A case study in Greater Nottingham,  UK</t>
  </si>
  <si>
    <t>Pedestrian slips,  trips and falls: An evaluation of their causes,  impact,  scale and cost.</t>
  </si>
  <si>
    <t xml:space="preserve">Motability: disability and transport needs,  gaps and innovation - Rapid Evidence Assessment </t>
  </si>
  <si>
    <t>Toy or Tool: Expectations,  Impacts,  and Contradictions of E-Scooters from a Social-Exclusion Perspective</t>
  </si>
  <si>
    <t>Smart mobility,  age and data justice</t>
  </si>
  <si>
    <t>Demographic and behavioural factors affecting public support for pedestrianisation in city centres: The case of Edinburgh,  UK</t>
  </si>
  <si>
    <t>Traveling with a guide dog: Confidence,  constraints and affective qualities of the human-guide dog relationship</t>
  </si>
  <si>
    <t>With us,  we,  like,  physically can't': Transport,  Mobility and the Leisure Experiences of Teenage Wheelchair Users</t>
  </si>
  <si>
    <t>Assessing the accessibility of the Wolverhampton interchange,  UK</t>
  </si>
  <si>
    <t>Motives,  perceptions and experiences of electric bicycle owners and implications for health,  wellbeing and mobility</t>
  </si>
  <si>
    <t>Inequalities in utility and leisure cycling in England,  and variation by local cycling prevalence</t>
  </si>
  <si>
    <t>Urban services,  pedestrian networks and behaviors to measure elderly accessibility</t>
  </si>
  <si>
    <t>Making sense of diodes and sodium: Vision,  visuality and the everyday experience of infrastructural change</t>
  </si>
  <si>
    <t>Bicycle and car share schemes as inclusive modes of travel? A socio-spatial Analysis in Glasgow,  UK</t>
  </si>
  <si>
    <t>Access,  delivery and perceived efficacy of physiotherapy and use of complementary and alternative therapies by people with progressive multiple sclerosis in the United Kingdom: An online survey</t>
  </si>
  <si>
    <t>Ageing,  Mobility and the City: Objects,  Infrastructures and Practices in Everyday Assemblages of Civic Spaces in East London</t>
  </si>
  <si>
    <t>The shops were only made for people who could walk': impairment,  barriers and autonomy in the mobility of adults with Cerebral Palsy in urban England</t>
  </si>
  <si>
    <t>Relocation,  relocation: perspectives on the spatio-temporal impacts of health services transitions</t>
  </si>
  <si>
    <t>Inequalities in self-report road injury risk in Britain: A new analysis of National Travel Survey data,  focusing on pedestrian injuries</t>
  </si>
  <si>
    <t>Basic guidelines for the development of inclusive walking,  wheeling and cycling infrastructure in response to COVID-19</t>
  </si>
  <si>
    <t>A new approach to travel,  our streets and our places</t>
  </si>
  <si>
    <t>Improving Assisted Travel: a summary of consultation responses,  and ORR’s response and next steps</t>
  </si>
  <si>
    <t>Summary of responses to the Aviation 2050 consultation,  chapter 5: Enhance the Passenger Experience</t>
  </si>
  <si>
    <t>TfW Accessible Travel Policy
Making Rail Accessible: Helping 
Older,  and Disabled Passengers - Policy Document</t>
  </si>
  <si>
    <t>Disability,  Cycling and Health: Impacts and (Missed) Opportunities in Public Health</t>
  </si>
  <si>
    <t>Pave The Way: The impact of Low Traffic Neighbourhoods (LTNs) on disabled people,  and the future of accessible Active Travel</t>
  </si>
  <si>
    <t>Reducing accidents through inclusive design: steps,  stairs and ramps (T834) - Research Brief</t>
  </si>
  <si>
    <t>Travel,  Transport,  and Mobility of people who are blind and partially sighted in the UK</t>
  </si>
  <si>
    <t>Disabled people’s access to products and services,  Great Britain: February to March 2022</t>
  </si>
  <si>
    <t>Wayfinding,  accessibility,  inclusive design and passenger information systems - 'Euston station and beyond'</t>
  </si>
  <si>
    <t>UK Disability Survey research report,  June 2021</t>
  </si>
  <si>
    <t>NTS0712: Impairments by age and sex,  aged 16 and over: England,  2018 onwards</t>
  </si>
  <si>
    <t>NTS0710: Average number of trips and distance travelled by mobility status and purpose,  aged 16 and over: England,  2007 onwards</t>
  </si>
  <si>
    <t>Transport,  health,  and wellbeing: An evidence review for the Department for Transport</t>
  </si>
  <si>
    <t xml:space="preserve">NTS0711: Average number of trips by disability status and main mode,  aged 16 and over (trips per person per year): England,  2018 onwards </t>
  </si>
  <si>
    <t>NTS0709: Average number of trips and miles by mobility status and mode,  aged 16 and over: England,  2007 onwards</t>
  </si>
  <si>
    <t>Accessible Public Realm: Updating Guidance and Further Research. Technical Annex 3: Ageing,  dementia and non-visible disabilities (RQ6)</t>
  </si>
  <si>
    <t>Attitudes of Disabled and Older People to Public Transport,  November 2014 – January 2016 - Figures and tables</t>
  </si>
  <si>
    <t>Attitudes of Disabled and Older People to Public Transport,  November 2014 – January 2015</t>
  </si>
  <si>
    <t>Shared micromobility describes small vehicles such as e-bikes and e-scooters that are available to hire for short journeys. This is a rapidly growing area,  and more shared micromobility services are appearing in our towns and cities.
The Motability Foundation commissioned the Research Institute for Disabled Consumers (RiDC) and Collaborative Mobility UK (CoMoUK) to carry out research into the benefits and challenges faced by disabled people using shared micromobility services and to identify ways to make these services more inclusive.</t>
  </si>
  <si>
    <t>This report is one of three research reports produced by the Wheelchair Alliance and funded by the Motability Foundation to carry out research into what would improve wheelchair provision in England.
The first report,  published in September 2022,  provided evidence and data on the scale of current issues in wheelchair provision,  highlighting particular areas of concern.
The second report,  published in December 2023,  looked at the value of a wheelchair and found that the provision of high-quality wheelchairs can not only have a significant beneficial impact on disabled people’s lives but also lead to financial benefits for the NHS and society.
This report has provided the actions that the Wheelchair Alliance believes should be implemented to ensure the effective commissioning of wheelchair services that benefit wheelchair users,  wheelchair service providers and funders. To inform these recommendations the Wheelchair Alliance carried out both qualitative engagement with wheelchair users and other stakeholders,  quantitative analysis of primary and secondary data and an evidence review.
As well as providing some priority recommendations to improve wheelchair provision the report also sets out suggestions on the next steps and how the Wheelchair Alliance could support the delivery of these actions.</t>
  </si>
  <si>
    <t>Transport for All carried out an accessibility review of the Public Transport Access Level (PTAL),  which is a measure of access,  used for the public transport network in London.
PTAL is a calculation based on a series of inputs including walking distance to the nearest station or stops,  waiting times and distance to major rail stations. These are then combined to give a summary rating that ranges from very poor to excellent. The PTAL does not consider the accessibility of transport services to disabled users.
The research explored the possibility of developing a new measurement of access that would be more meaningful for disabled users and for those planning transport services with their needs in mind. Working with disabled people,  they identified three key issues that can be addressed to measure a location’s accessibility – crowding,  step-free access and toilets.</t>
  </si>
  <si>
    <t xml:space="preserve">The Motability Foundation awarded a user research grant to Bus Users UK,  a charity which campaigns for the rights of bus users,  to carry out research into the lived experience of disabled bus passengers.
The research sets out to understand the main challenges faced by different groups of disabled passengers throughout their journeys,  the needs of disabled people in using the bus network,  and what opportunities exist for service improvement to better meet the needs of a wide range of disabled passengers.
The research used a mixed-method approach to get an in-depth and holistic understanding of the experiences of 32 disabled passengers. The methods involved observation of,  and interviews with,  participants as well as self-reporting,  encouraging participants to capture their own reflections on their journeys and bus use. The research also used quantitative analysis based on existing data from the National Travel Survey and the Department for Transport’s Bus Statistics.
Bus Users UK has made a series of recommendations in the report,  emphasising the need for collaboration between Government,  transport industry stakeholders,  local authorities and disabled people. </t>
  </si>
  <si>
    <t>The Motability Foundation awarded a user research grant to Visionary,  a membership organisation for sight loss charities,  to carry out research into how the experience of public transport could be improved for people with visual impairments.
The aim of this research was to develop clear recommendations and tools that charities can use to provide effective support for people with visual impairments when using public transport. The specific aims of the project were to build on existing knowledge of challenges and understand them in greater depth,  to explore the impact of poor access to public transport on the wider lives of people experiencing sight loss,  and to identify opportunities for supporting people with visual impairments.
The lived experience of people with visual impairments was crucial to this research and included in-depth interviews and shadowed journeys on public transport to provide a greater understanding of the challenges that people with visual impairments face. Interviews were also conducted with stakeholders working in public transport.
The report provides a series of recommendations for charities to provide greater support to people with visual impairments,  centred on three main areas – building confidence,  having reasons to travel and engaging stakeholders.</t>
  </si>
  <si>
    <t>The Motability Foundation awarded a user research grant to The Mental Health Foundation to carry out research into the challenges people living with mental health conditions face with public transport.
The research was delivered in three strands,  exploring challenges and opportunities for people with a psychiatric diagnoses,  people living with dementia and mothers of babies and young children. Each of these strands was led by people with lived experience.
One of the overarching conclusions reached by this research is that the complexity of different people’s needs on public transport can compete with each other. This emphasises the need for personalised forms of supported access to transport.
The report highlights recommendations for personal strategies to improve travel on public transport. It also offers recommendations for local and national government,  travel companies and health and social care services. These include co-designed training for transport staff and providing peer support to help people re-engage with public transport.</t>
  </si>
  <si>
    <t>There is increasing evidence of disabled people’s experiences of using public transport,  but none specifically on the needs of young disabled people. The Motability Foundation recognised this gap in the research and commissioned Savanta to undertake a study involving 1200 young people aged 10 to 24 across the UK.
The research was guided by a group of young disabled people known as “peer researchers” and used mixed methods to provide rich insights. It explores young people’s diverse needs and experiences highlighting how a person’s identity,  ethnicity and socio-demographics intersect with their disability and how it impacts their experiences of using transport.
The report shows that young disabled people face significant barriers when travelling,  which “profoundly impacts their independence,  social connections and ability to participate fully in society”.</t>
  </si>
  <si>
    <t>This document is a guide to best practice on access to pedestrian and transport infrastructure.
Creating and maintaining an accessible public realm is crucial for ensuring that disabled people are not excluded from playing a full role in society.
This document supersedes Inclusive Mobility first published by the Department for Transport in 2002. It does not change the principles of the original guidance document,  which explained the background and how it was originally developed.
This update includes responses to some recommendations of research carried out as a commitment in the Department for Transport’s Inclusive Transport Strategy of 2018,  and following engagement with disabled people and representative groups,  and with practitioners. The research report is also available on the Department’s website.
This document has been updated with references to other key documents including: British Standard BS 8300,  the Approved Documents for the Building Regulations,  The Traffic Signs Regulations and General Directions 2016,  The Traffic Signs Manual,  Design Standards for Accessible Railway Stations - A joint Code of Practice published by the UK Department for Transport and Transport Scotland in 2015,  Traffic Advisory Leaflets,  and Local Transport Note 1/20: Cycle Infrastructure Design. It also refers to the latest version of the Department for Transport publication Guidance on the Use of Tactile Paving Surfaces.</t>
  </si>
  <si>
    <t>With the Resource Collection project,  the National Centre for Accessible Transport (ncat) aimed to map and bring together the United Kingdom’s current ‘resource landscape’ or ‘knowledge’ of accessible transport. 
In this project,  when we talk about ‘resources’,  we mean explicit ‘knowledge’ that is captured and shared using more formal formats,  such as reports,  Government policy documents,  White Papers,  journal papers,  books,  or data spreadsheets. When this project started,  there was no comprehensive collection of the information and evidence (or ‘resources’) that existed about accessible transport in the United Kingdom (UK). Without such a collection it can be harder to find the information and evidence needed to improve transport accessibility and understand what knowledge is missing. Initially this mapping was to identify existing resources in relation to ncat’s first planned research projects. However it became clear quite quickly that by expanding the search to all map as many resources as possible,  this would be a valuable resource for anyone working in the area of transport accessibility. This initial evidence gathering started in August 2023 and finished in March 2024. The project outputs are a report of findings and a ‘Resource Collection’ spreadsheet.</t>
  </si>
  <si>
    <t xml:space="preserve">This two-part study investigates the barriers to streetscape access for disabled people in the UK. The pavements,  streets and paths that make up our outdoor environment are critical in allowing people to move with freedom,  exercise and access critical parts of society,  such as GP practices,  shops and social locations. However,  streetscapes have been shown to be inaccessible across a range of measures,  which have significant impacts on disabled people’s lives. The work has shown the critical importance of involving disabled people in decision making,  has highlighted significant deficiencies in the way in which complaints are handled by local authorities and shown the negative impact on disabled people because of these challenges. This work is the first to provide a statistically validated and prioritised list of recommendations based on the combination of two studies. </t>
  </si>
  <si>
    <t>The Social Model of Disability says that people are disabled by barriers that exist in society. This document talks about the barriers that disabled people face when using transport in the UK. 
We surveyed 1, 195 disabled people about transport. We also asked disabled people to keep diaries about their journeys. Disabled people shared their experiences,  highlighting problems and issues with transport. The feedback showed how transport affects people’s travel choices and lives.
Key findings from this feedback are detailed in the document.
•	Disabled people said that transport is not accessible. They are also not optimistic that this will change anytime soon. 
•	Inaccessible transport impacts disabled people’s wellbeing. It makes them travel less and makes journeys take longer. 
•	Almost all disabled people surveyed (92%) face barriers when travelling. Barriers include badly designed and cluttered streets,  unreliable step-free access,  and poor staff assistance. These barriers create inequalities between disabled people and non-disabled people.</t>
  </si>
  <si>
    <t>This statistical release presents information on walking and cycling in England using two main sources: the National Travel Survey (NTS) and the Active Lives Survey (ALS). Some key uses of the data include describing patterns in walking and cycling,  monitoring trends and contributing to evaluation of policies.</t>
  </si>
  <si>
    <t>This guidance can be used by local level practitioners and commissioners to begin tackling inequalities in physical activity across and within protected characteristic groups. It presents the findings of a review,  analysis and research aimed at understanding the enablers,  barriers and opportunities for increasing physical activity across inequality groups.
Three major themes are identified as considerations for action by practitioners and commissioners:
- enablers,  barriers,  and identifying opportunity
- community consultation,  engagement,  and partnership
- adopting a holistic approach for protected characteristics and intersectionality
The document concludes with a full set of recommendations for commissioners and practitioners to consider when designing services and interventions locally.</t>
  </si>
  <si>
    <t xml:space="preserve">As part of Age UK’s work assessing the impact of cuts to bus services in rural areas,  Opinion Leader conducted 16 in-depth interviews with people aged 65+ who lived in rural areas and who used bus services as their main source of travel. </t>
  </si>
  <si>
    <t>Following the introduction of the Public Service Vehicles (Accessible Information ) Regulations 2023 (the Accessible Information Regulations),  between 2024 and 2026 it will become mandatory for the majority of local bus and coach services to incorporate accessible information provision,  improving the journey experience for all passengers,  including passengers who are disabled. In particular,  the Regulations are intended to result in:
all passengers have access to high-quality and accurate on-board information whenever they travel onboard local bus and coach services the breaking down of access barriers
improvements to the journey experience for all passengers. The Department for Transport (DfT) has provided this guide so all local bus and coach service operators can implement the Regulations,  including:
understanding decisions that must be taken by  those responsible for compliance
understanding some of the options available to comply with the Regulations
knowing where to go for further assistance. Also,  the guide outlines the complaints process and how non-compliance will be dealt with. This will ensure that it is easy for people to complain about apparent non-compliance and that the action taken in response is proportionate to its potential impact.</t>
  </si>
  <si>
    <t>This report aims to begin to address gaps in the evidence base on the travel 
behaviour of people with disabilities,  drawing on recent secondary analysis of five 
key surveys. There are a number of limitations to the existing evidence base on the travel behaviour of people with disabilities. While there is a substantial body of knowledge regarding how their travel behaviour differs from that of people without disabilities,  there is limited evidence on how this varies within the population of people with disabilities - by level and type of disability,  by age,  and by the interaction of these characteristics. Less is known about the factors that affect the travel behaviour of people with disabilities – particularly in terms of their attitudes,  perceptions and the broader impacts of their travel behaviour on their daily lives. Meanwhile,  little work  has been undertaken to examine how the travel behaviours and experiences of people with disabilities vary by location and across the life-course – and whether patterns of change are similar or different to those for people without disabilities. This report seeks to address these three discrete gaps in the evidence.</t>
  </si>
  <si>
    <t>The Department of Transport’s ‘Accessibility Action Plan’ (AAP) is partly a response 
to the House of Lords select committee report ‘The Equality Act 2010: the impact on 
disabled people’. Age UK was pleased to be consulted during the development of the AAP and we back the majority of recommendations and actions set out in the consultation. At the same time we have concerns about some of the contradictions in the AAP relating to wider transport policies. For example,  the overall decline in essential bus services to rural 
places,  cuts to transport staff and regulations potentially threatening the viability of 
some community transport services.</t>
  </si>
  <si>
    <t>This guide,  developed by Sustrans and Arup,  is designed to support people in local government and the 
transport sector including designers,  planners,  engineers,  and decision 
makers make cycling a more inclusive activity for everyone.
Whilst our recommendations are primarily focused on the UK,  they are 
equally applicable in cities and towns across the world.</t>
  </si>
  <si>
    <t>We are pleased to respond to the Office of Rail and Road ‘Improving Assisted Travel’ 
consultation. Accessible transport is a vital factor in determining older people’s ability to 
access services and communities,  as many older people rely on public transport to get 
out and about. Without appropriate transport services and infrastructure,  older people 
can become isolated from their community and society and unable to access essential 
services or participate in social activities.</t>
  </si>
  <si>
    <t>Between August and September 2018,  Wheels for Wellbeing carried out a survey to 
gather the views and experiences of Disabled cyclists. Just over two hundred (202) 
Disabled cyclists from across the UK took part. As this is the second such survey of its kind,  we have the benefit this year of being able to measure the change in Disabled cyclist’s experiences over the past twelve months. This year,  we also took the opportunity to ask some new questions and to look at issues which,  up until now,  had never been explored.</t>
  </si>
  <si>
    <t>Active Design takes a fresh look at the opportunities to encourage and promote 
sport and physical activity through the design and layout of our built environment 
to support a step change towards healthier and more active lifestyles. Active Design is a 
key guidance document intended to help unify health,  design and planning by promoting the right conditions and environments for individuals and communities to 
lead active and healthy lifestyles. Practical case studies and pointers to best practice are 
set out to inspire and encourage those engaged in shaping our environments to deliver more active and healthier environments.</t>
  </si>
  <si>
    <t>This review of the progress of the Accessible Travel Framework (ATF),  was 
commissioned by Transport Scotland,  and conducted between August 2022 and 
March 2023. The ATF was originally published in 2016,  with the framework based on consultation between key stakeholders,  including disabled people,  Disabled Peoples 
Organisation’s (DPO),  transport providers and Transport Scotland. The Framework 
was co-produced by the Accessible Travel Framework (ATS) Steering Group,  with 
the purpose of supporting disabled people’s rights by removing barriers and 
improving access to travel and ensuring disabled people are fully involved in work to 
improve all aspects of travel</t>
  </si>
  <si>
    <t>A wide range of inclusive design solution guidance already exists. BS 8300-1 brings that diverse advice together to provide a definitive source of authoritative recommendations on inclusive and accessible design for the external built environment. BS 8300-1 on the design for an accessible and inclusive built environment can be adopted by built environment professionals engaged in planning,  design,  and management of the external environment,  especially local authority planners in the highways,  street enhancement,  and open space departments.</t>
  </si>
  <si>
    <t>BS 8300-2 on the design of an accessible and inclusive built environment applies to a wide range of buildings such as:
Transport buildings
Industrial buildings
Administrative and commercial buildings
Health and welfare buildings
Refreshment,  entertainment,  and recreation buildings
Religious buildings and associated facilities
Educational,  cultural,  and scientific buildings
Residential buildings (e.g. nursing,  residential and care homes,  student accommodation,  common parts of blocks of flats)
Temporary structures accessible to or usable by the general public</t>
  </si>
  <si>
    <t>Manual for Streets (MfS) is expected to be used predominantly for the design,  construction,  adoption and maintenance of new residential streets,  but it is also applicable to existing residential streets subject to re-design. For new streets,  MfS advocates a return to more traditional patterns which are easier to assimilate into existing built-up areas and which have been proven to stand the test of time in many ways. MfS aims to assist in the creation of streets that:
• help to build and strengthen the communities they serve, 
• meet the needs of all users,  by embodying the principles of inclusive design (see box), 
• form part of a well-connected network, 
• are attractive and have their own distinctive identity, 
• are cost-effective to construct and maintain,  and
• are safe</t>
  </si>
  <si>
    <t>In collaboration with Driving Mobility,  Scope is exploring the barriers to accessing air travel for individuals with postural needs. We want to hear from a range of people of varying ages,  disabilities and backgrounds.</t>
  </si>
  <si>
    <t>The Government and the rail industry are investing significantly to enable disabled passengers to use the railway. However,  adjustable-level ticket counters,  accessible toilets,  lifts,  ramps,  wheelchair spaces and automatic doors are only part of the solution.</t>
  </si>
  <si>
    <t>In preparation for its new role as the bus passenger champion,  Passenger Focus has undertaken research into the impacts of nationwide concessionary bus travel for older and disabled passengers. In the research we spoke to both pass holders and non-pass holders to understand the effects of concessionary bus travel from their perspective and explore their views of the new scheme.</t>
  </si>
  <si>
    <t xml:space="preserve">Birmingham New Street station is used by 25 million passengers annually. This is more than twice the volume it was designed to handle when it was last rebuilt in the 1960s. The current station is dark,  crowded and difficult for passengers with heavy luggage or disabilities to get around. The Gateway project will redevelop the station into a brighter and more modern transport interchange by 2015. The key objectives of the redevelopment are to double passenger capacity,  radically improve accessibility,  improve links to and through the city centre for pedestrians and ensure that journeys through the heart of Birmingham will be optimised for years to come.
In this research,  Passenger Focus and Network Rail wished to understand passengers’ views,  concerns and any experiences so far of the redevelopment to 
assist in effective passenger communication throughout the project. </t>
  </si>
  <si>
    <t>In 2008 we published the results of our survey on the efficiency of assistance for disabled travellers using the Assisted Passenger Reservation System (APRS). The results showed that the industry had some way to go to give disabled passengers full confidence inusing the railway. This year we have undertaken another broadly similar survey,  covering the trains and stations of all franchised operators,  the trains of all open-access operators and all Network Rail stations. Although there have been improvements with certain aspects of the journey since our last survey,  the provision of information and assistance still appears to be inconsistent. A major obstacle is still informing front-line staff of passengers’ needs</t>
  </si>
  <si>
    <t>Transport Focus aims to see passengers at the heart of all long-term planning. We welcome the commitment by HS2 to including future passengers’ views in its work right from the beginning of the design process,  which started three years ago.
In this report we share the findings from three areas of the research: payment and ticketing,  luggage,  and catering to find out what passengers really want from the railway of the future. We highlight improvements on current services that passengers think HS2 should consider to achieve ‘brilliant basics’ to improve the travel experience. We also look at the role of technology and staff and how they can be used together to ensure stress-free journeys. Members of the Customer Community have been pleased to see their ideas incorporated into HS2 documents as confirmation that they are being listened to and influencing developments. The community continues to engage with the project and provide a valuable source of feedback.</t>
  </si>
  <si>
    <t>The Department for Transport asked us test a campaign to raise awareness of disabled transport users’ needs with our Transport User Community​. The campaign highlights non visible disability,  and the support available for transport users as they return to travel. In order to help refine the creative and ensure that it was prompting the right reactions and driving the right behaviours we shared five posters and an animation in the early stages of development with our community. The material was tested in March 2021 and feedback was taken on board before the final campaign launched in May 2021.</t>
  </si>
  <si>
    <t xml:space="preserve">Kantar was commissioned by Transport Focus to conduct a ‘deep dive’ analysis to explore aspects of disabled road users’ journeys that are associated with feelings of safety and journey satisfaction. The analysis was based on data from the Strategic Roads User Survey (SRUS) for journeys undertaken on the Strategic Road Network (SRN) between April 2018 and January 2020. This is the motorway and major ‘A’ road network in England,  managed by Highways England on behalf of the Department for Transport. </t>
  </si>
  <si>
    <t>While bus patronage has broadly returned to around 80 per cent of pre-pandemic levels,  fewer free pass holders than fare payers have returned to using the bus. Older and disabled people in England,  Wales and Scotland qualify for a free bus pass – we used our Transport User Panel to explore the reasons why these passengers were not getting back on board.</t>
  </si>
  <si>
    <t>Data suggests that since the end of the pandemic,  a little more than a year ago,  older and disabled free bus pass holders have not gone back to using buses in significant numbers. Transport Focus is keen to know more about why this is. Transport Focus spoke to 2500 members of its transport user panel to understand how bus use has changed and what measures could be taken to encourage older and disabled pass holders back on board.</t>
  </si>
  <si>
    <t xml:space="preserve">Each year Passenger Focus asks over 50, 000 passengers how satisfied they are with the rail services they use. In this report we are focussing on one particular group of passengers: those with a disability. This is part of our ongoing work to support improved accessibility on rail,  and to ensure that the views of passengers with disabilities are driving change. This report is an analysis of the views of 6730 passengers with a range of disabilities who have travelled by rail over the past three years. As well as highlighting some interesting insights,  the report provides opportunities to target improvements. We will use this report for planning future work,  and are making it available to the rail industry to help operators to target their work,  making improvements that will deliver real benefits to passengers with disabilities. In terms of customer satisfaction,  passengers with a disability give similar scores to other passengers apart from lower ratings for security,  and ease of getting on and off the train,  and higher ratings for value for money. </t>
  </si>
  <si>
    <t>Passenger Focus welcomes the opportunity to present evidence to the Committee as we and our predecessor bodies have long been concerned with many aspects of transport accessibility. We undertake the (rail) National Passenger Survey (NPS) and the Bus Passenger Survey (BPS) to gauge passengers’ views during the journey being made at that 
time. The results of recent waves are discussed below. 2. We acknowledge the huge strides made in enhancing accessibility of the public transport network in recent years,  this improvement is borne out by our research findings,  yet parts of the network remain inaccessible to some people – or those people believe it to be so. Even where it is technically accessible,  potential passengers may not be able to obtain sufficient details to assure them that the journey is possible. Some disabled people have attempted to make journeys by public transport but found the experience too difficult to repeat,  or the expected assistance has proven ineffective or has failed entirely. Demand for accessible public transport can only increase as the population ages and people still wish to retain their ability to travel,  especially if age,  disability or resources prevent them from using private transport. The general increase in population will fuel further demand for public transport.</t>
  </si>
  <si>
    <t>We welcome the opportunity to respond to this Office of Rail and Road (ORR) consultation. We believe that despite infrastructure and on-train facility improvements over the last two decades,  the level of the assistance provision service has failed to register such a significant improvement over the same period.Transport Focus’s predecessor bodies undertook a series of mystery shop surveys over a number of years to assess the efficiency of passenger assistance. We have noted some improvements during the course of these,  but it seems from ORR’s own research that several aspects of assistance need significant improvement. We trust that the outcome of this consultation will contribute to resolving such issues</t>
  </si>
  <si>
    <t>This document specifies requirements that enable an organization to design,  develop and provide products,  goods or services so that they can be accessed,  understood and used by the widest range of users. This document specifies requirements and recommendations that enables an organization to extend their range of users by identifying diverse needs,  characteristics,  capabilities,  and preferences,  by directly or indirectly involving users,  and by using knowledge about accessibility in its procedures and processes.This document specifies requirements that can enable an organization to meet applicable statutory and regulatory requirements as related to accessibility of its products,  goods or services. The requirements set out in this document are generic and are intended to be applicable to all relevant parts of all organizations,  regardless of type,  size or products,  goods or services provided. This document promotes accessibility following a Design for All approach in mainstream products,  goods and services and interoperability of these with assistive technologies. This document does not provide technical design specifications and does not imply uniformity in design or functionality of products,  goods and services.</t>
  </si>
  <si>
    <t xml:space="preserve">Since the beginning of May 2020 Transport Focus has carried out a weekly Covid-19 tracker survey that captures the behaviours and experiences of people. Weekly reports are published on our website,  but the data can also be analysed in our online data hub. We have also created an online community of rail,  bus and road users which allows us to probe a bit deeper into some of the issues identified. This report provides a brief summary of the findings up to 13 December 2020. </t>
  </si>
  <si>
    <t>This report explores the motivations and barriers to rail usage. We asked current,  lapsed and non-users of public transport about their travel by train. We asked how this has changed in the last year,  what is driving changes in usage,  and what the key barriers are which mean they don’t travel by train more,  or at all. Transport Focus undertook this research in March 2023. We can compare some of the findings with a previous survey,  undertaken in March 2022,  which was focused on how train usage had changed since the pandemic.</t>
  </si>
  <si>
    <t>Cycling by Design provides guidance for cycling infrastructure design on all roads,  streets and paths in Scotland. It aims to ensure that cycling is a practical and attractive choice for the everyday and occasional journeys of all people,  particularly new,  returning or less confident users</t>
  </si>
  <si>
    <t>The remit of the task force was to ‘To identify and make recommendations to the Minister for Transport and the Islands on ways to improve delivery of ambitious and inclusive walking and cycling projects in Scotland,  helping to create high quality places and communities that support health and wellbeing.’</t>
  </si>
  <si>
    <t>The Mobility and Access Committee for Scotland (MACS) often receives requests to comment on proposed transport strategies,  plans and policies,  for example from councils,  Regional Transport Partnerships (RTPs) and other public,  private and third sector bodies. We always try to engage with major and national initiatives but as anon-departmental advisory public body with limited resources,  we can’t usually respond to such requests at a local or regional level. We instead encourage organisations to involve local Disabled People’s Organisations (DPOs) and/or their local Access Panels. We hope however that this short guidance note will be a useful input for any organisations preparing transport strategies and plans.</t>
  </si>
  <si>
    <t>This document sets out how we hope Scotland will look in 2030 if more people are walking and cycling for short,  everyday journeys allowing us to reap the benefits of active travel.</t>
  </si>
  <si>
    <t>The Department for Regional Development (DRD) has asked Imtac to develop this report to form part of DRD’s contribution to the Cross Departmental Learning Disability Action Plan. The purpose of the report is to ascertain the impact on people with a learning disability of the policies and actions contained in the Accessible Transport Strategy (ATS). From this Imtac is to assess how accessible services supported by DRD are to people with a learning disability. In particular the report will look at the provision and accessibility of travel information,  training for staff involved in providing transport and personal safety and confidence issues for people using transport.</t>
  </si>
  <si>
    <t>Travel is a necessity in modern life enabling people to access everyday activities and services. Almost every journey we make,  including those made by car and public transport involves use of the pedestrian environment. Many older people and disabled people tell Imtac that they experience difficulties using the pedestrian environment and that these difficulties have a major detrimental impact on their day to day lives. Imtac has developed this report to identify the key barriers that make using the pedestrian environment difficult and what can be done to reduce and remove these barriers.</t>
  </si>
  <si>
    <t>This paper sets out the views of Imtac on good practice in the development of effective training policies in meeting the needs of disabled people. The paper is intended to give guidance to Government,  transport operators and others involved in the planning,  promotion and delivery of transport services in Northern Ireland.Our guidelines have been developed using the latest best practice advice. In particular we have used guidance developed by the Disability Rights Commission (now part of the Equality and Human Rights Commission) to assist transport providers understand the thinking behind the Disability Discrimination Act and help them meet their duties in connection with the Act. We have also used the Training Framework for Transport Staff published by the Disabled Persons Transport Advisory Committee (DPTAC).</t>
  </si>
  <si>
    <t>Access to a car,  the concessions offered by the Blue Badge Scheme and well-designed accessible parking enable many disabled people to do everyday things most non-disabled people take for granted. However misuse of the Blue Badge and accessible parking bays makes life very difficult for disabled people and ruins many journeys. The Baywatch Campaign was set up to highlight the issue of misuse and abuse of parking bays and the Blue Badge. The Campaign is an alliance of organisations including Imtac,  Disabled Motoring UK,  Disability Action and Shopmobility NI. This Guide has been developed with the assistance of the key organisations involved in the Baywatch Campaign to help service providers deliver the best possible parking facilities for disabled people.</t>
  </si>
  <si>
    <t>The past decade has seen tremendous improvements to the accessibility of transport services in Northern Ireland. Legislation,  changes to policy and investment has seen the introduction of modern bus and rail services as well as additional services such as rural Dial-a_x0002_lift and Disability Action Transport Services (formerly Door2Door transport). From the perspective of Imtac these changes have been positive and have increased travel choice for disabled people and older people. However the current design of transport infrastructure,  vehicles and services can still make travel difficult for some older and disabled people. In particular the continued prevalence of steps on vehicles and infrastructure are a major barrier to travel. Imtac has developed this statement to affirm our position that to be truly inclusive and accessible the future transport system in Northern Ireland should be step-free.</t>
  </si>
  <si>
    <t>This report looks at the training about disabled people currently provided to people involved the delivery of transport services. The report makes an assessment of what is currently provided,  as well as setting out our proposals for future provision.</t>
  </si>
  <si>
    <t>This paper looks at the lessons to be learned,  if any,  from the approaches of Passenger Transport Executives (PTE’s) in Great Britain to issues around access and inclusion. PTE’s are strategic transport bodies in six major urban areas in England. Imtac also included the work of other transport bodies such as Transport for London and Strathclyde Partnership for Transport in this report. We undertook a desktop study using the websites of organisations involved and other useful websites such as the Passenger Transport Executive Group. Having identified Transport for London as an exemplar we undertook at study visit to TfL to gather more information.</t>
  </si>
  <si>
    <t>Disabled people and older people experience barriers to accessing everyday services such as transport. These barriers are not just physical,  for many people the absence of appropriate information about services means that the service is not accessible. The barrier may be that the information required simply does not exist or that it is provided in a way that is not accessible to the individual concerned. As part of our Work Programme 2014/15 Imtac committed to undertake the following task: “Imtac will undertake an assessment of the current provision of information about transport services measured against policies 27, 28 and 29 of the ATS [Accessible Transport Strategy]. We plan to produce a report on this assessment with recommendations for change by December 2014.”</t>
  </si>
  <si>
    <t>Almost every journey we take involves using the pedestrian  environment. In 2012 Imtac published a report highlighting the barriers experienced by older people and disabled people using the pedestrian environment. Based on feedback from disabled and older people the report illustrated how unnecessary barriers make even simple journeys difficult. These difficulties make broader travel,  including using public transport,  more difficult for disabled and older people and have a major impact on undertaking day-to-day activities. Following the publication of the 2012 report Imtac has undertaken a series of “walking audits” in locations across Northern Ireland. The purpose of this report is to look at lessons learned from these audits</t>
  </si>
  <si>
    <t>This paper summarizes the views of Imtac about the vision,  strategic priorities and how to measure success for the proposed new Accessible Transport Strategy.</t>
  </si>
  <si>
    <t>As part of its 2017/18 Work Programme Imtac has agreed to provide an assessment of the information about transport and travel relevant to older people and disabled people currently provided on the NI Direct website (www.nidirectgov.uk). The paperprovides an overview of information provided on the NI Direct 
website,  an assessment of its content and recommendations for improvement.</t>
  </si>
  <si>
    <t>Imtac published a policy statement on shared surface/space schemes in 2009. In this statement the Committee highlighted the widespread concerns about the emergence of the shared space concept expressed by disabled people,  older people and organisations representing them. The statement called for a moratorium on this type of scheme - until such time as it could be demonstrated that they are safe and inclusive.Since the publication of this 2009 statement there have been significant developments in relation to shared space. Given these developments Imtac has decided to refresh and update its statement on the subject.</t>
  </si>
  <si>
    <t>This a policy statement setting out the position of Imtac on cycling. Through discussions with policy makers and organisations who promote cycling,  Imtac believes that there is a clear desire to make cycling more inclusive and to reduce and remove conflict between pedestrians and cyclists. Moreover this engagement has also demonstrated the common barriers that affect both pedestrians and cyclists and the value of 
working in partnership. Imtac has developed the statement below to set out its approach to cycling informing its position in relation to the delivery of the Bicycle 
Strategy and proposals for a future Belfast Bicycle Network.</t>
  </si>
  <si>
    <t>In order to have the confidence to travel by public transport many disabled people and older people need to be certain that each part of their journey is accessible. This not only requires that all vehicles,  stations and halts are accessible,  it also requires that individuals involved can access accurate information about the journeys before travelling. The purpose of this paper is to look at what information is currently provided about the accessibility of stations and halts,  provide an assessment of the accuracy and usefulness of this information and make recommendations for improvement.</t>
  </si>
  <si>
    <t xml:space="preserve">This report examines the development and introduction of pavement café licensing in Northern Ireland including early consultation on proposals,  the legislative process,  the subsequent development of guidance and the response of local councils since the introduction of licensing in October 2016. The report also looks at pavement café provision in a number of towns and cities across Northern Ireland following audits undertaken by Imtac in 2018. Finally,  based on the above,  the report provides an evaluation of the impact licensing has had on the lives of older people and disabled people and makes recommendations for improvement. </t>
  </si>
  <si>
    <t>For some time the design and accessibility of minibuses and small buses used to deliver a range of services has been a concern to Imtac. These concerns centre on accessibility to these vehicles,  particularly for wheelchair users,  but also for other older people and disabled people. The purpose of this paper is to set out the position and advice of the Committee around how the design of small buses can be improved to ensure that more disabled people and older people can use the services provided by these vehicles in comfort and safety. In developing this paper Imtac has drawn heavily on guidance produced by the Disabled Persons Transport Advisory Committee (DPTAC).</t>
  </si>
  <si>
    <t>There was a significant engagement between Translink and Imtac during the development of plans for the North West Transport Hub. Following Initial meetings in 2016 Imtac published a paper setting out recommendations to inform the design of the hub. Subsequent meetings between added to and enhanced these initial recommendations.  The initial phase of the the North West Hub was completed in late 2019. A site visit involving Imtac members and representatives from the Consumer Council took place on the 26th February 2020. This report details the findings 
from the site visit,  assessing the provision at the new station against Imtac’s recommendations and key inclusive design considerations. Because work on the approaches to the station including car parking and bus infrastructure is 
not complete this report is focuses on the station and its facilities only.</t>
  </si>
  <si>
    <t>On the 5th February 2020 Imtac hosted a Pedestrian’s Workshop at Girdwood Community Hub in Belfast. The focus of the workshop was to look at common barriers that make pedestrian journeys difficult for older people,  disabled people and the public generally. These issues included pavement parking and clutter on footways including advertising boards (A Boards).
The workshop was attended by over 50 people including disabled people,  older people,  carers,  representatives from local and central Government,  PSNI and town centre management. Demand for the workshop was so high that registration was closed over a week before the event took place,  emphasising the impact of the issues discussed on people’s lives. Imtac would like to thank all who contributed in the event including the speakers and participants in panel discussions.
This report summarises the workshop,  detailing its format and the issues raised. It includes a review and commentary on issues raised at the workshop and a number of recommendations based on those discussions. Since the workshop,  society has felt the full impact of the COVID-19 crisis. Many of the issues discussed at the workshop have a direct relevance to the difficult choices society must make in responding to and living with COVID-19 for the foreseeable future,  particularly safety and social / physical distancing required in the pedestrian environment. It would be
remiss for this report not to reflect the development of the “new normal” in its analysis and recommendations.</t>
  </si>
  <si>
    <t>TRL was commissioned by Maidstone Borough Council,  on behalf of the Channel Corridor Partnership to undertake a Community Transport Review and Feasibility Study. The main aim of the study was to identify gaps in public and community transport provision in rural and disadvantaged areas. Upon identification of these gaps,  the aim was to promote social inclusion of rural people and those disadvantaged by exclusion from conventional private and public transport services by enhancing transport services and securing a long term improvement in the accessibility of rural and disadvantaged people to jobs,  services and social activities. A two-step approach taken by TRL involved both a desk-based study and the collection of primary data from each of the Channel Corridor Boroughs,  Ashford,  Maidstone and Kent. The desk-based study involved the collation of existing public and community transport provision within the corridor,  involving GIS mapping,  which lead to the identification of gaps in provision. Two questionnaires were developed,  the first sampling parish councils to gain an idea of key service provision and access to these key services,  and the second to community groups and organisations identifying their perceptions of access to their facility. Both had the aim of identifying areas of particular social exclusion or poor accessibility to transport or key services. These perceptions were then tested through a series of seminars held in the Channel Corridor,  with representatives from various community groups. Results of the desk-based study were compared with questionnaire results and presented to the attendees. The purpose of the seminar was to verify the results gained in the first stages,  and then to identify potential community transport solutions. These potential solutions were then developed further resulting in a range of recommendations for improving community transport in the Channel Corridor area.</t>
  </si>
  <si>
    <t>The Transport Research Laboratory (TRL Ltd) was commissioned by the Department for Transport's (DfT) Accessibility and Equalities Unit (AEU) to explore the issues surrounding use of observation devices by people with restricted neck,  head or trunk movement. This group of people may find it difficult or painful to make observations during certain driving tasks,  such as reversing or negotiating a junction,  and may find it difficult to see into blind spots around the vehicle. This project consisted of a consultation of key stakeholders,  review of available technologies,  user survey,  in-depth evaluation of selected devices,  and user testing. This report details the full technical findings of the project with additional data and recommendations made regarding the use of the devices assessed,  provision of information to users,  training of users,  design of the devices,  and licensing policy.</t>
  </si>
  <si>
    <t>Visual conspicuity is about making the bus more noticeable to other road users,  particularly VRUs. This might help VRUs to detect the presence of a bus and the collision risk it represents if they were to cross in front of it. There are a variety of solutions available that might help,  and Transport for London (TfL) is requesting innovative solutions to be evaluated. Test and assessment procedures will have to be developed for specific solutions that are selected in the future.
The assessment of the visual conspicuity solutions has required the development of a new evaluation procedure. This consists of a laboratory-based test reviewing photos of buses in a variety of conditions. This assesses the participants’ ability to search and recognise the bus in a London visual scene. A second phase of testing is track-based and assesses how well participants judge their ability to successfully cross in front of an approaching bus (by releasing the button,  but not stepping out). These procedures were designed to assess the ‘looked but failed to see’ and ‘time to collision’ (or saw but misjudged the risk) errors respectively.
Within the regulatory requirements it is possible to add extra marker lights to buses. Additional reflective tape was also investigated,  as well as the combination with both lights and tape. The idea is that by creating a rectangular frame of the shape of the bus front then VRUs might better identify and predict the speed of the bus as the rectangle enlarges whilst moving towards them. These conditions were tested against a baseline bus,  but were not proved to be more effective for fully able people. However,  TfL is considering whether these solutions could be effective for impaired persons,  such as visually impaired or intoxicated people.</t>
  </si>
  <si>
    <t>The Bus Safety Standard (BSS) is focussed on vehicle design and safety system performance and their contribution to the Mayor of London’s Transport Strategy. This sets targets to for deaths and serious injuries from road collisions to be eliminated from London’s streets by 2041 and to achieve zero deaths in incidents involving buses in London by 2030.All TfL buses conform to regulatory requirements. TfL already uses a more demanding specification when contracting services and this requires higher standards in areas including environmental and noise emissions,  accessibility,  construction,  operational requirements,  and more. Many safety aspects are covered in the specification such as fire suppression systems,  door and fittings safety,  handrails,  day time running lights,  and others. However,  the new BSS goes further with a range of additional requirements,  developed by TRL and their partners and peer-reviewed by independent safety experts.
The occupant-friendly interiors measure has been particularly challenging. Current regulations heavily constrain designs for reasons of accessibility,  so making safety improvements without conflicting with regulations and other priorities such as passenger flow and comfort is difficult. Nevertheless,  beneficial changes have been identified. The process has been to examine CCTV footage to help understand how passengers are injured in harsh manoeuvre (e.g. emergency braking) and collision events. Following this,  existing bus designs were reviewed to identify potentially injurious features and how they could be redesigned to reduce the risk of injury,  e.g. move the handrail to reduce risk of a head strike. An assessment scheme for occupant-friendly interiors has been developed to allow bus manufacturers to incorporate safety considerations alongside the existing constraints from regulation,  accessibility,  flow etc. It is hoped that this will give the manufacturers a guide for producing the best compromise,  without being too design prescriptive.</t>
  </si>
  <si>
    <t xml:space="preserve">The Bus Safety Standard (BSS) is focussed on vehicle design and safety system performance and their contribution to the Mayor of London’s Transport Strategy. This sets a target to achieve zero road collision deaths involving buses in London by 2030.
All TfL buses conform to regulatory requirements. TfL already uses a more demanding specification when contracting services and this requires higher standards in areas including environmental and noise emissions,  accessibility,  construction,  operational requirements,  and more. Many safety aspects are covered in the specification such as fire suppression systems,  door and fittings safety,  handrails,  day time running lights,  and others. However,  the new BSS goes further with a range of additional requirements,  developed by TRL and their partners and peer-reviewed by independent safety experts.
The cost-effectiveness of several proposed solutions were assessed for the Vulnerable Road User (VRU) Frontal Crashworthiness (VCW) safety measure throughout this project. A range of solutions for redesigning the front end of buses to improve the outcomes of collisions with pedestrians and cyclists were investigated for four key functions including,  enhanced Front End Designs (FED),  VRU Impact Protection (VIP),  VRU Run-over Protection (VRP) and Mirror Strikes (MST). The technical feasibility,  target population,  effectiveness,  fleet fitment rate and costs for implementing each safety measure solution as a requirement of the Bus Vehicle Specification were established,  whilst the cost-effectiveness and casualty saving benefits of each solution were calculated. These results were then used to finalise the below list of VCW safety measure solutions recommended for implementation in the Bus Vehicle Specification:
Minimum bus front end geometry requirement 
Enhanced bus front end geometry requirement 
Repositioning of windscreen wipers requirement 
Energy absorbing bus front end structures requirement 
Replacement of Class II mirrors with a Class II camera monitor system
</t>
  </si>
  <si>
    <t>Since 2003 the aviation industry has been encouraged to follow a voluntary Code of Practice published by the Department for Transport.  Access to Air Travel for Disabled People - Code of Practice sets out minimum standards which should be met by airlines for aircraft design and service on board (which is not included in the Disability Discrimination Act (DDA) and provides other service providers (including tour operators,  travel agents,  airports,  ground handling companies,  and retailers) with advice on how to meet their legal obligations under the DDA. This report details the findings of a study commissioned by the Department of Transport to assess the effectiveness of the Code of Practice. The primary aims were to assess whether the Code is sufficient or whether exemption from Part 3 should be lifted for aircraft (in whole or in part) and regulations introduced to ensure the needs of disabled people are met.</t>
  </si>
  <si>
    <t>An increasing number of disabled people enjoy the freedom and independence that driving provides. The number of disabled drivers is expected to increase. There are in excess of 9 million disabled people who are of driving age but there are no clear indications of what proportion drive,  which vehicles and adaptations they use,  and their driving and collision exposure. To provide answers to these questions,  this project collected robust data from existing sources (e.g. DVLA) and also generated new sources of data by surveying disabled drivers. Collectively,  the data indicated that there were at least 1.9 million disabled drivers in Great Britain - a rate of 33 per 1, 000 population. Disabled drivers tended to be older and male. Within Great Britain,  Wales had the highest density of disabled drivers. The population of disabled drivers is expected to grow in future years,  aided by an increase in the older population. Growth could also be assisted by advances in vehicle adaptations. The data indicated that there may already be in excess of 400, 000 adapted vehicles in Great Britain. Disabled drivers were not found to have a collision involvement that differed from the total population. Future research should prioritise vehicle adaptation safety and the collation of more comprehensive data on the population of disabled drivers.</t>
  </si>
  <si>
    <t>Building on research in 2012,  this report describes the results from a survey of 1, 691 personal car rental customers undertaken in 2015. As previously,  it is clear that the rental appeals to a wide variety of people,  and is used for a diverse range of reasons. As well as convenience and flexibility,  reasons cited for using rental include transport of bulky luggage,  complex trip patterns,  faster journey times and the ability to transport people who are elderlt or have a disability. Use of rental vehicles is relatively efficient compared with use of private cars: on average rental cars are newer and cleaner than the private car fleet,  over 70% of rentals involve two or more people sharing the vehicle,  and 75% of rentals are of small or medium sized car,  Private rental customers are also favourably disposed towards hybrid and electric vehicles - 65% would consider using them for a future rental of less than 50 miles if they cost the same as a conventional vehicle. For about a quarter of rentals,  respondents said they used the rental car to help them link with trains,  planes or ferries as part of a longer journey,  and 12% of rental customers owned a public transport season ticket. As a result of rental opportunities,  some customers reported that they had previously bought a vehicle later,  owned fewer vehicles or owned a smaller or more efficient vehicle,  and that they were less likely to buy a vehicle in the future (with the numbers being grater than those reporting opposite effects).</t>
  </si>
  <si>
    <t>The research on which this report is based was commissioned by the Disability Rights Commission via tender and was conducted between April and July 2006. The research work was conducted in three phases. As this was a scoping 
project,  the first priority was to establish what datasets might exist for secondary analysis relating to disability and public transport (this was unknown at the outset). The research team were advised to focus on large datasets within the UK Data Archive and also to collect examples of smaller studies through personal contacts. In the first month the research team produced a list of more than 300 hundred potential datasets,  together with an initial analysis of their usefulness. In the second phase it was agreed to focus on a subset of key datasets and copies of these were purchased for more detailed analysis. The research team produced an interim report of key features and findings and this was revised in consultation with DRC staff. The final phase of the research involved more specific investigation of questions and themes highlighted by DRC as particularly relevant (e.g. regional differences,  changes over time,  breakdown by ethnicity and impairment etc.). The material presented in this report includes a combination of findings and commentary from the various stages of the project.</t>
  </si>
  <si>
    <t>There has been a substantial reduction in admissions to hospital with exacerbations of airways diseases during the COVID-19 pandemic,  likely because measures introduced to prevent the spread of SARS-CoV-2 also reduced transmission of other respiratory viruses. The acceptability to patients of continuing such interventions beyond the pandemic as a measure to prevent exacerbations is not known.
Method An online survey of people living with respiratory disease was created by the Asthma UK – British Lung Foundation Partnership. People were asked what infection control measures they expected to continue themselves,  and what they thought should be policy for the population more generally in the future,  once the COVID-19 pandemic had subsided.</t>
  </si>
  <si>
    <t>Unmet travel needs can be defined as trips and activities that people need or would like to do more,  but for a variety of reasons they are prevented from doing so. This paper provides a critical evaluation of the literature focused on unmet travel needs,  with the aim of assessing the scope of existing studies on this topic and better understanding the full context of older people’s mobility. This narrative review identifies how travel needs in later life have been assessed,  and the barriers that affect the ability of older people to fulfil these needs. Due to the heterogeneity of older people and differences in research approaches,  the analysis of the literature is not conclusive in terms of identifying the real impact of the analysed variables and measures on unrealised mobility. Nevertheless,  of the studies analysed,  on average at least one-third of older people report unmet travel needs. This situation was found to worsen with age,  and women were reported to be more affected than men. The pursuit of leisure,  and in particular visiting friends and family,  was found to be the activity most associated with unmet travel needs.</t>
  </si>
  <si>
    <t xml:space="preserve">Attitudes of a sample of 211 UK people who are blind concerning autonomous vehicles (AVs),  and the determinants of the willingness of people who are blind to travel in AVs,  were examined. Participants answered an open-ended question regarding their attitudes towards level 5 AVs and the results were analysed using a semi-automated structural topic modelling procedure. (Level 5 AVs are fully autonomous anywhere,  and do not require controlled areas in which to operate.) Four “topics” emerged from the exercise: (i) “hope” for future independence and freedom to travel offered by AVs to people who are blind,  (ii) scepticism that AVs will ever be configured to meet the needs of people who are blind,  (iii) concerns over safety,  and (iv) the affordability of AVs. The four topics were employed as mediating variables in a structural equation model designed to explain the respondents’ willingness to travel in an AV. A number of covariates were presumed to influence the four mediating topics,  including a participant’s desire for independence,  comorbidity,  locus of control,  and level of generalised anxiety. Three of the mediating variables exerted significant influences on willingness to travel in an AV,  i.e.,  hope for future independence,  misgivings about safety,  and affordability. Scepticism about AVs did not have a significant effect. Several implications for AV design and for the creation of public information messages promoting AVs are suggested. In particular,  public information campaigns should emphasise the freedom to travel that AVs will provide for people who are blind,  reassurances concerning safety,  and the inevitability of AVs appearing on the roads of economically developed countries.
</t>
  </si>
  <si>
    <t>Community transport refers to many diverse transport schemes that operate across the UK. These schemes are run by the not-for-profit sector and are primarily volunteer-run. Focusing on results from a study set in Oxfordshire,  this report positions community transport within the wider set of transport services available in the UK</t>
  </si>
  <si>
    <t>The Inclusive Public Space project investigates the social justice problems caused by city streets which exclude some pedestrians - particularly pedestrians whose circumstances mean that they do not meet general expectations about mobility or ability. The Project aims to deepen understanding of what aspects of streets are experienced as exclusionary and by whom,  how these problems affect the lives of the people concerned,  and how effectively law and politics are responding to problems caused by inaccessible or difficult streets. It also aims to increase shared concern about these social justice problems and to raise awareness of how law and politics can be used to challenge them. The problems with which the Inclusive Public Space project is concerned are relevant to all countries. The particular focus however will be on five countries - India,  Kenya,  the Netherlands,  the United Kingdom and the United States of America. In each of these countries,  there will be case studies of two cities - in the UK,  Leeds and Glasgow,  in India,  Delhi and Pune,  in Kenya,  Nairobi and Mombasa,  in the US,  Syracuse (New York) and Atlanta (Georgia) and in the Netherlands,  Utrecht and Almere.</t>
  </si>
  <si>
    <t>The aim of the study is to examine the potential benefits and harms of new Low-traffic neighbourhood (LTN) schemes,  understand the experiences of those living in or near LTNs,  and consider how policymakers can navigate controversy. Questions we want to answer include:
Do new LTNs lead to greater levels of,  and more diverse,  walking and cycling,  compared to areas without them?
What are the health benefits from these schemes (e.g. reduced road injury risk)?
Do these schemes cause harms,  including congestion on boundary roads or longer journeys for those disabled people who are reliant on cars?
How do local people experience and respond to LTNs?
How can policymakers navigate controversy surrounding these schemes,  and make them more inclusive?</t>
  </si>
  <si>
    <t>The coronavirus pandemic has had a devastating impact on the demand for air transport. One passenger segment that has received relatively little attention is ageing passengers (defined as aged 65+),  in spite of the fact that this group has been disproportionately affected by COVID-19,  and in recent years has been viewed as a potential growth market. Therefore,  the aim of this brief paper is to analyse the attitudes of ageing passengers by assessing air travel plans in the next 12 months,  examining the factors influencing future flying decisions,  and investigating the impact of the coronavirus pandemic on perceived risks and experiences associated with flying. The findings show that over 60% of ageing passengers are planning to travel by air in the next 12 months,  although the nature of their trips may change. Factors such as flexible ticket booking and quarantine rules do not appear to be key drivers affecting travel decisions and within the different stages of the air journey,  getting to/from the airport is perceived as the safest stage. The findings suggest that there are various COVID-19 implications for airlines and airports serving this market segment,  ranging from the use of self-service technology,  the generation of commercial/ancillary revenues and the design of surface access policies.</t>
  </si>
  <si>
    <t>Transport appraisal practices are often criticised for poorly accounting for the unequal ways in which the costs and benefits associated with transport schemes are distributed. Often,  the barriers which prevent individuals and groups from benefiting from new transport services,  are poorly understood and addressed.
This project is a collaboration between TSU,  Jacobs,  and Lancashire County Council,  funded by the University of Oxford's ESRC Impact Acceleration Account (2020-2023). The collaboration brings ideas such as intersectionality,  co-production,  and mobility justice,  to the development of practical tools to support decision-makers in planning and implementing inclusive transport schemes. The focus of the project is Pennine Reach,  a £40m rapid bus scheme connecting Blackburn,  Darwen and Accrington,  which opened in 2016 with regional and national funding.</t>
  </si>
  <si>
    <t>The transport network connects us to each other,  to the places we want to be,  and to the goods and services we need every day. Transport is a key part of our everyday life. Using transport isn’t always easy if you are elderly or have a disability. Tasks and opportunities that most take for granted become more difficult if you are restricted in your choice of travel or unable to plan a journey. Addressing barriers to travel that older people and people with a disability face was at the heart of the Accessible Transport Strategy 2005. It sought to enhance the physical accessibility of the transport network,  improve the understanding of passenger needs and information provision through targeted actions and policies over a ten year period. These actions and policies influenced significant investment in our transport network. Physically there were new buses,  trains,  stations and upgraded halts. This investment,  which included improvements to the pedestrian environment has delivered considerable progress in making our transport network more accessible. We are now in the position where travel information is now widely available in more formats while websites have been updated to make information about services accessible and inclusive. Disability awareness training is being provided to front line and back office transport staff as appropriate and there is ongoing meaningful engagement with older people and people with a disability at all levels.</t>
  </si>
  <si>
    <t xml:space="preserve">Environments that are well designed can support people with dementia to find their way around. Signage is an important part of this,  but there has been little research on signage in dementia environments. Current guidelines on the principles of dementia design do not cover signage in much detail. Showing the Way sought to fill this gap in research and practical knowledge. </t>
  </si>
  <si>
    <t>The objective of this project is to provide robust scientific evidence on how the natural and built urban environment shapes the neural system underlying human cognitive and emotional processing,  with a perspective that also incorporates age,  gender and vulnerable groups’ specificities. Furthermore,  it has the goal to map such neurobiological reactivity through time and space as the urban landscape change. Grasping the spatial cognition of the citizens’ behaviour and decisions while interacting with their real-life surroundings will be a breakthrough,  as it will foster more inclusive urban design resulting in better individual health and well-being. Will run between 2021-2025</t>
  </si>
  <si>
    <t>An evidence briefing from the ‘Community Matters’ series,  ‘Getting out and about’ is one of a series of three briefings from an ILC-UK and Age UK seminar series exploring how communities need to adapt to an ageing society. This briefings summarise some of the evidence on the topics discussed during the seminars and support a final report,  to be launched late May 2014.</t>
  </si>
  <si>
    <t xml:space="preserve">Older people as a cohort are more healthy and active than ever before and as such are also more mobile. They are more likely than ever before to be car users and be driving more miles. Nevertheless,  many older people,  for one reason or another often associated with physiology or cognitive ageing issues,  are the group most likely to need to give-up driving,  an act that is associated with an increase in depression and a poorer quality of life. This thinkpiece explores why this is,  suggesting that while car travel fulfils practical and utilitarian needs which can be difficult to achieve without a car in an ever increasing hyper-mobile society that is geared more and more around the car,  such as accessing shops,  services and hospitals,  there are also psychological or affective needs and aesthetic needs that are not met in a life without a car. </t>
  </si>
  <si>
    <t>ILC-UK in conjunction with TNS-BRMB were commissioned by DEFRA to conduct a study on how local service design and delivery needs to respond to an ageing rural population. Rural areas face disproportionate challenges arising from an aging population,  compared with urban areas,  not least as nearly a quarter of all older people live in rural areas,  and as they age their requirements for access to services such as Health,  Transport,  and Social Services are likely to increase. For service commissioners and deliverers,  it is important to understand how ageing impacts upon service delivery so that services can be tailored to address those needs and ensure equitable service delivery to an increasingly important sector of the population.
This research project aimed to:
Understand the impact of an older and ageing population in rural areas on service demand and delivery, 
Demonstrate where and how the design and delivery of key services need to be tailored to meet the present and future needs of an ageing rural population,  and
To identify any underlying principles of good practice in designing and delivering key services to an older population.</t>
  </si>
  <si>
    <t xml:space="preserve">This report considers how interventions,  or ‘nudges’,  based around insights from behavioural economics and psychology can be used to assist older drivers in coping with the ageing process. </t>
  </si>
  <si>
    <t>Every year,  the Royal Automobile Club,  the second oldest Motoring Club in the world,  sets an automotive-themed challenge for new students on the Royal College of Art Masters programme.In Autumn 2017 the Club’s challenge,  set in partnership with motoring think-tank the RAC Foundation,  was to explore the design implications involved in seizing the opportunity offered by the development of driverless vehicle technology to create a more inclusive society,  granting the independence,  freedom and personal mobility that motorists have long enjoyed to those,  who for various reasons such as disability,  have thus far been excluded from the motoring world. 
RCA is delighted to present the IMMA student’s divergent ideas,  visions and scenarios to the collective challenge set by the RAC Foundation and RCA Intelligent Mobility MA in response to the question: ‘How could vehicles,  services or infrastructure (digital orphysical) help those who are currently excluded or poorly served by transport options in London?'</t>
  </si>
  <si>
    <t>It is estimated that seniors will make up approximately one fifth of the UK population by 2030. Promoting the wellbeing of this growing ageing population is a pressing contemporary issue,  and a key factor relating to older adults' quality of life is their mobility. Not only is mobility a basic human need associated with independence,  health,  and wellbeing,  but it is also important for older adults wishing to "age in place": to remain living in their homes or their communities with some level of independence,  rather than in residential care. To successfully age in place,  older adults need to remain mobile to stay active,  to access desired people and places,  to meet their daily needs,  and to participate in social life.
This research project on older adults' mobility focuses on an under-studied type of travel with important equity considerations: mobilities of care. Mobilities of care comprise all travel needed to fulfil one's or one's dependents' basic needs,  such as travel to grocery stores,  pharmacies,  and doctor's appointments. Though mobilities of care are essential if older adults are to retain a high quality of life as they age,  they are under-quantified,  undervalued,  and rendered invisible in transportation planning and research. For instance,  the UK National Travel Survey does not report directly on mobilities of care. However,  by combining shopping,  escort,  and personal business trips,  we see that mobilities of care comprise a far greater number of trips than those for commuting purposes: specifically,  43.51% of all trips in the UK are mobilities of care while only 14.60% are for commuting purposes. Mobilities of care make up an even higher proportion of older adults' travel: 53.81% of all trips made by UK residents 60 years old or older comprise mobilities of care. Because older adults both complete a greater proportion of care trips and are the fastest growing segment of the population,  this understudied travel will be even more significant in the coming years as the population continues to age.
Further,  many older adults rely on others for their mobilities of care,  whether it be through informal networks (e.g. getting rides or grocery deliveries from friends or family members),  or formal services (e.g. community transport,  programs run through hospitals,  etc.). Therefore,  this research project will not just focus on the lived experience of older adults' mobilities of care,  but the institutional practices that shape mobilities of care. The project's objectives are two-fold. Firstly,  this research will uncover the challenges and barriers older adults in Oxfordshire face completing mobilities of care,  as well as how these experiences vary across social variables and the rural-urban continuum. Secondly,  this project will outline how older adults' mobilities of care are shaped by informal networks and formal services. Anticipated deliverables include multiple publications in academic journals and reports distributed to non-academic partners. Further,  this research aims to identify policy interventions that support older adults' mobility and encourage "aging in place",  thereby shedding light not only on how to build equitable and inclusive transportation systems,  but also age-friendly communities.</t>
  </si>
  <si>
    <t>The project explores how neurodivergent people experience streets. Autism,  dyslexia,  dyspraxia and ADHD are examples of neurodivergent conditions. To help us understand their experiences,  we listened to 49 neurodivergent citizens,  champions and transport experts who took part in a range of activities which helped us understand the challenges and opportunities found on our urban streets.</t>
  </si>
  <si>
    <t>European cities' attempts to accelerate the transition to electric mobility (EM) are generating environmental benefits and enhancing economic viability. Unclear is how socially just these attempts and their outcomes are in terms of who benefits (distribution),  whose needs are considered (recognition),  and who gets to decide and how (procedure).
European cities' attempts to accelerate the transition to electric mobility (EM) are generating environmental benefits and enhancing economic viability. Unclear is how socially just these attempts and their outcomes are in terms of who benefits (distribution),  whose needs are considered (recognition),  and who gets to decide and how (procedure).
The proposed research will advance inclusive EM transitions on the urban scale through a dual perspective on households and urban policy. It will examine inequalities in households' EM-related needs,  capabilities,  decision-making,  accessibility and everyday mobility. It will also analyse how and to what extent EM policies and governance take the aforementioned distribution,  procedure and recognition dimensions of social justice into account. Finally,  it will co-produce understandings of how urban and transport planning regarding sustainability and accessibility can be strengthened through inclusive EM transition processes.
In close collaboration with policymakers and mobility service providers,  the project will consider various forms of electric mobility,  including shared and owned / leased electric cars,  E-bikes and E-scooters,  to compare transition processes in the four medium-sized cities of Oslo,  Utrecht,  Bristol and Poznań. The project will bring together academic and grey literature,  quantitative and qualitative data,  theoretical and analytical frameworks in a mixed method and comparative case study approach.
The project will also hold workshops with local stakeholders and policy-makers in all four cities to facilitate the co-production of policies and plans for the transition to EM,  and a scenario-planning exercise will plot how inclusive pathways to EM could be mapped in Oslo and Poznan,  which currently have the highest and lowest rate of adoption of EM of the partners.
Ultimately,  the project aims to bring about a shift in how EM policies and services at the urban scale are developed,  implemented and delivered,  so that urban EM transition pathways are not only accelerated but also become as inclusive as possible. The project will deliver working papers and policy briefs,  as well as academic papers on social justice in the EM transition from both the household and policy / governance perspectives.</t>
  </si>
  <si>
    <t>Technology is increasingly being used to plan,  book,  pay for and manage journeys. Whilst such innovations are on the increase,  so too are the number of older people living in Great Britain. For transport in our society to be accessible to as many people as possible,  it is therefore important that older people are able and willing to engage with such technologies. This report was commissioned to both encourage and enable developers and commissioners of customer_x0002_facing transport technologies to better consider the needs of older travellers</t>
  </si>
  <si>
    <t>This document specifies requirements and guidelines for organizations on how to design and deliver fair,  flexible and inclusive services that will increase positive outcomes for consumers in vulnerable situations and minimize the risk of consumer harm. It covers organizational culture and strategy,  inclusive design and how to identify and respond to consumer vulnerability. It is applicable to any organization that provides services,  including service-related products,  to consumers,  regardless of location or size.</t>
  </si>
  <si>
    <t>This document was developed in response to a worldwide recognition that individuals,  families,  and communities need to be more inclusive concerning persons with dementia. One goal of this document is to engage and include persons with dementia and their families,  and carers,  in communities of all types,  sizes,  and locations.
A dementia-inclusive community is one that is committed to working together to promote a better understanding of dementia,  reduce stigma,  raise public awareness,  and that facilitates social inclusion and participation. By fostering a dementia-inclusive environment,  communities can support persons with dementia to be independent citizens,  to be connected as much as they want to,  to feel safe and comfortable,  and to be able to maximise their abilities and opportunities to participate.</t>
  </si>
  <si>
    <t>UNDER REVIEW. This British Standard is the UK implementation of ISO 23599:2019. This document provides product specifications for tactile walking surface indicators (TWSIs) and recommendations for their installation in order to assist in the safe and independent mobility of blind or vision-impaired persons.This document specifies two types of TWSIs: attention patterns and guiding patterns. Both types can be used indoors and outdoors throughout the built environment where there are insufficient cues for wayfinding,  or at specific hazards. NOTE Some countries have adopted other designs of TWSIs based on the consolidated findings of science,  technology and experience,  ensuring that they can be detected and distinguished by most users.
This document is not intended to replace requirements and recommendations contained in such national standards,  regulations or guidelines.</t>
  </si>
  <si>
    <t>This document describes the specific ‘Design for PRM use’ requirements applying to rolling stock and the assessment of those requirements. The following applies to this document:
— The definitions and requirements describe specific aspects of ‘Design for PRM use’ required by persons with disabilities and persons with reduced mobility as defined in the PRM TSI.
— This document defines elements which are universally valid for obstacle-free travelling including toilets,  elements for sitting,  standing and moving and clearways and internal doors. The definitions and requirements of this standard are to be used for rolling stock applications.
— This document only refers to aspects of accessibility for PRM passengers,  it does not define non-PRM related requirements and definitions.
— This document assumes that the rolling stock is in its defined operating condition.
— Where minimum or maximum dimensions are quoted these are absolute NOT nominal requirements.
— This document is not specifically intended for Urban Rail,  however these standards or clauses from these standards can be adopted by Urban Rail projects should they choose to do so.This document contains requirements relating to 'Obstacle-free routes'</t>
  </si>
  <si>
    <t>UNDER REVIEW. BS EN 1756-2 specifies safety requirements for design of tail lifts for mounting on wheeled passenger vehicles. Vehicles for the loading of disabled passengers onto aircraft and ships are included within the scope of the standard (although dock-mounted lifts are excluded). BS EN 1756-2 also specifies the verification of such tail lifts and the safety information that shall be provided for their use. BS EN 1756-2 deals with the technical requirements to minimise hazards which can arise during the operation of tail lifts.
BS EN 1756-2 applies to passenger tail lifts:
Used for the purpose of embarking and/or disembarking passengers to and from such vehicles Intended to be fitted,  temporarily or permanently,  either inside or on the front,  side or rear of the wheeled vehicle,  Driven either by hand or by electric power
Equipped with a platform to support passengers who may be pedestrians or riders in wheelchairs and may be accompanied by an attendant
Embarking and/or disembarking operations include the use of a tail lift to lift and/or lower passengers,  and if specifically approved by the manufacturer,  for use as a link bridge.
BS EN 1756-2 covers the significant hazards which could occur when a tail lift is used as intended and under the conditions foreseen by the manufacturer. A list of significant hazards is given in clause 4.</t>
  </si>
  <si>
    <t>This document describes the specific ‘Design for PRM use’ requirements applying to rolling stock and the assessment of those requirements. The following applies to this document:
— The definitions and requirements describe specific aspects of ‘Design for PRM use’ required by persons with disabilities and persons with reduced mobility as defined in the PRM TSI.
— This document defines elements which are universally valid for obstacle-free travelling including steps for access and egress and boarding aids. The definitions and requirements of this document are to be used for rolling stock applications.
— This document only refers to aspects of accessibility for PRM passengers,  it does not define non-PRM related requirements and definitions.
— This document assumes that the vehicle is in the defined operating condition.
— Where minimum or maximum dimensions are quoted these are absolute NOT nominal requirements.
— This document is not specifically intended for Urban Rail,  however these standards or clauses from these standards can be adopted by Urban Rail projects should they choose to do so.
The ‘Accessibility of persons with reduced mobility’ standard is written in two parts:
— This document is Part 1 and contains:
— Steps for access and egress</t>
  </si>
  <si>
    <t>This document describes the specific ‘Design for PRM use’ requirements applying to rolling stock and the assessment of those requirements. The following applies to this document:
— The definitions and requirements describe specific aspects of ‘Design for PRM use’ required by persons with disabilities and persons with reduced mobility as defined in the PRM TSI.
— This document defines elements which are universally valid for obstacle-free travelling including toilets,  elements for sitting,  standing and moving and clearways and internal doors. The definitions and requirements of this document are to be used for rolling stock applications.
— This document only refers to aspects of accessibility for PRM passengers,  it does not define non-PRM related requirements and definitions.
— This document assumes that the rolling stock is in its defined operating condition.
— Where minimum or maximum dimensions are quoted these are absolute NOT nominal requirements.
— This document is not specifically intended for Urban Rail,  however these standards or clauses from these standards can be adopted by Urban Rail projects should they choose to do so.
The ‘Accessibility of persons with reduced mobility’ standard is written in two parts:
— This document is Part 2 and contains:
— Boarding aids.</t>
  </si>
  <si>
    <t>This document describes the specific ‘Design for PRM use’ requirements applying to rolling stock and the assessment of those requirements. The following applies to this document:
— The definitions and requirements describe specific aspects of ‘Design for PRM use’ required by 
persons with disabilities and persons with reduced mobility as defined in the PRM TSI
— This document defines elements which are universally valid for obstacle-free travelling including 
toilets,  elements for sitting,  standing and moving and clearways and internal doors. The definitions 
and requirements of this document are to be used for rolling stock applications
— This document only refers to aspects of accessibility for PRM passengers,  It does not define general 
requirements and general definitions
— This document assumes that the rolling stock is in its defined operating condition
— Where minimum or maximum dimensions are quoted these are absolute NOT nominal requirements
— This document is not specifically intended for Urban Rail,  however these standards or clauses from 
these standards can be adopted by Urban Rail projects should they choose to do so
The 'Equipment and components' standard is written in three parts:
— This document is Part 2 and contains:
— handholds
— seats
— wheelchair spaces</t>
  </si>
  <si>
    <t>This document describes the specific ‘Design for PRM use’ requirements applying to rolling stock and the assessment of those requirements. The following applies to this document:
— The definitions and requirements describe specific aspects of ‘Design for PRM use’ required by 
persons with disabilities and persons with reduced mobility as defined in the PRM TSI
— This document defines elements which are universally valid for obstacle-free travelling including 
toilets,  elements for sitting,  standing and moving and clearways and internal doors. The definitions 
and requirements of this document are to be used for rolling stock applications
— This document only refers to aspects of accessibility for PRM passengers,  it does not define non-PRM 
related requirements and definitions.
— This document assumes that the rolling stock is in its defined operating condition
— Where minimum or maximum dimensions are quoted these are absolute NOT nominal requirements.
— This document is not specifically intended for Urban Rail,  however these standards or clauses from 
these standards can be adopted by Urban Rail projects should they choose to do so
The 'Equipment and components' standard is written in three parts:
— Part 1 contains:
— toilets</t>
  </si>
  <si>
    <t>This document describes the specific ‘Design for PRM use’ requirements applying to rolling stock and the assessment of those requirements. The following applies to this document:
— The definitions and requirements describe specific aspects of ‘Design for PRM use’ required by persons with disabilities and persons with reduced mobility as defined in the PRM TSI
— This document defines elements which are universally valid for obstacle-free travelling including toilets,  elements for sitting,  standing and moving and clearways and internal doors. The definitions and requirements of this standard are to be used for rolling stock applications
— This document only refers to aspects of accessibility for PRM passengers,  it does not define non-PRM related requirements and definitions.
— This document assumes that the rolling stock is in its defined operating condition.
— Where minimum or maximum dimensions are quoted these are absolute NOT nominal requirements.
— This document is not specifically intended for Urban Rail,  however these standards or clauses from these standards can be adopted by Urban Rail projects should they choose to do so
Part 3 contains:
— clearways
— internal doors</t>
  </si>
  <si>
    <t xml:space="preserve">BS EN 17210 describes basic,  minimum functional requirements and recommendations for the accessibility and usability of the built environment. The accessible and usable built environment,  following "Design for All"/"Universal Design" principles facilitates equitable and safe use for a wide range of users,  including persons with disabilities. </t>
  </si>
  <si>
    <t xml:space="preserve">PD CEN/TR 17621 has been developed to support EN 17210,  “Accessibility and usability of the built environment – Functional requirements”. This document provides and exemplifies technical performance criteria and specifications for an accessible and usable built environment,  following the Design for All/Universal design principles. 
PD CEN/TR 17621 specifies what is necessary to align with these principles which will facilitate equitable and safe use for a wide range of users. </t>
  </si>
  <si>
    <t>This part of ISO 10542 specifies design and performance requirements and associated test methods for wheelchair tiedown and occupant-restraint systems (WTORS),  as well as requirements for product marking and labelling and manufacturers’ instructions and warnings to installers and consumers. It is applicable to all WTORS that use belt-type occupant restraints that are intended for occupied wheelchairs used as forward-facing seats by passengers and drivers of motor vehicles. This part of ISO 10542 is applicable to WTORS intended for use with all types of manual and powered wheelchairs,  including three- and four-wheeled scooters,  used by children and adults with a body mass equal to or greater than 22 kg. It is applicable also to WTORS designed for limited use with a particular make or model of wheelchair.This part of ISO 10542 is applicable primarily to complete WTORS,  but portions can also be applied to components and subassemblies sold separately and for replacement parts.</t>
  </si>
  <si>
    <t>PAS 6463 gives guidance on the design of the built environment to include the needs of people who experience sensory/neurological processing differences. This includes neurodivergent,  neurodegenerative,  hypersensitive and other neurological conditions which can affect sensory processing and mental well-being.
It incorporates principles to ensure that people with or having a range of sensory/neurological processing differences are able to access and enjoy their experience of the built environment equally. This includes people with Autism,  ADHD,  Dementia and other neurodivergent or neurodegenerative conditions,  while also providing inclusivity for all.</t>
  </si>
  <si>
    <t>UNDER REVIEW. BS EN 16586 discusses the design for persons with reduced mobility (PRM) use in railway applications. BS EN 16586-2 is the second part of a multi-part series that layouts the specific ‘Design for PRM use’ requirements applying to both infrastructure and rolling stock and the assessment of those requirements. The following applies to this standard:
The definitions and requirements describe specific aspects of ‘Design for PRM use’ required by persons with disabilities and persons with reduced mobility as defined in the PRM TSI BS EN 16586-2 defines elements that are universally valid for obstacle-free traveling including lighting,  contrast,  tactile feedback,  the transmission of visual and acoustic information. The definitions and requirements of BS EN 16586-2 cover the infrastructure and rolling stock applications. BS EN 16586-2 only refers to aspects of accessibility for PRM passengers it does not define non-PRM related requirements and definitions. BS EN 16586-2 assumes that the infrastructure or rolling stock is in its defined operating condition. Where minimum or maximum dimensions are quoted these are absolute,  not nominal requirements.</t>
  </si>
  <si>
    <t>With increasing numbers of disabled customers now seeing rail travel as a real option due to improvements in accessibility,  many mainline stations already now find themselves delivering a substantial number of assistance at peak times. Whilst clearly delivering the intentions of policymakers,  the risk of not meeting this challenge will lead to unfulfilled assistance requests,  with potentially negative effects on customer experience for those with diverse and complex disabilities and requirements. The Transreport Passenger Assist System enables rail passengers requiring assistance to request help when traveling on the rail network and operators to better respond to the impacts of disruption on disabled passengers. It facilitates an immersive experience for passengers by improving safety,  enhancing the reliability of assistance,  and reducing anxiety</t>
  </si>
  <si>
    <t>One group of children particularly affected by such adverse climates are those with special educational needs and disability (SEND). Norfolk County Council (NCC) are committed to ensure that all children and young people with SEND reach their potential and thrive and are working together with The University of East Anglia (UEA) to continue to improve and evaluate a programme for SEND children,  which aims to equip them with a skill fundamental to a teenage and adult life: independent travel skills. The project aims to 1. Progress towards independent travel,  2. School attendance,  behaviour,  and attainment,  3. Non-cognitive skills,  behavioural and psychological measures (e.g.,  confidence,  self-esteem,  quality of life,  adult skill development,  risk-aversion),  4. Broader impacts (e.g.,  parental burden,  child-parent relationship quality,  Local Authority expenditure)</t>
  </si>
  <si>
    <t xml:space="preserve">This project focuses on children with non-visible disabilities. At least 1.5 million children in England have special educational needs (SEN),  with the most common type of need involving a non-visible disability (GOV.UK,  2022) yet there is no academic research that has specifically examined their everyday mobility needs and experiences. 
Non-visible disabilities are disabilities that are not immediately obvious to others,  including mental health conditions,  autism,  sensory processing difficulties,  and chronic pain,  among others. Physical accessibility is often addressed in research and policy on disability,  yet the barriers faced by children and families living with non-visible disabilities remain poorly understood. 
The project examines these barriers to everyday mobility,  and the work performed by children and families in response to them,  through the concept of ‘care on the move.’ ‘Care on the move’ focuses on the labour of planning,  managing,  and modifying journeys when living with non-visible disabilities. The concept centres the care embedded in journeys themselves,  in contrast to existing geographical research on care and mobility,  which largely focuses on journeys as means to accessing or giving care at specific destinations. Understanding the physical,  emotional,  and logistical labour associated with ‘care on the move’,  and the constraints within which ‘care on the move’ takes place,  offers novel and tangible ways of reshaping the active travel agenda for the needs of children with non-visible disabilities and their families. 
The project draws upon co-produced and playful interventions in collaboration with project partners (SENDIASS,  Oxford,  and SEND Families Voice,  Swindon). A varied sample of families living in different areas of Oxford and Swindon will be recruited through local schools and disability support organisations. Ultimately the project aims to transform how academics,  policymakers,  practitioners and other stakeholders (eg. local education authorities,  education and disability support services,  charities,  and SEND families) conceive of inclusive active travel. </t>
  </si>
  <si>
    <t>This doctoral research project is exploring and advancing vehicle designs to meet the requirements of disabled,  elderly and potentially marginalised users of shared autonomous transport systems,  and investigates how supporting these users benefits the wider population.</t>
  </si>
  <si>
    <t>This revised PAS is the first in a two-part series on passenger vehicles which have been modified to carry wheelchairs,  known as WAVs (wheelchair accessible vehicles). They cover EC Category M1 vehicles,  in which one or more passengers travel,  each seated in a wheelchair that is secured in the WAV using four-point strap-type tie-downs. This part sets out design and manufacturing requirements.</t>
  </si>
  <si>
    <t>Disabled people experience barriers to air travel including poor information on accessibility and services,  having to book assistance 48 hours in advance,  gaps in assistance services and help connecting with onward journeys by plane,  train,  coach or taxi. 1 in 5 report difficulties in accessing transportation ([ONS,  2011][0]) and make 62% of trips compared to those without .Using Heathrow Airport,  Terminal 3,  passenger journeys,  this Feasibility Study looks at the potential,  strengths and weakness of a developing integrated mobile phone app that can: Let PSANs specify their needs prior to travel,  Exchange real-time messages with airport service providers,  Alert staff to when and where a PSAN arrives on site, Pin-point the location of the passenger in the airport to staff,  Enable independent passenger wayfinding around the airport before boarding or connecting with onward journey,  Access contextually relevant information such as location data,  Enable service providers to integrate the information into their resource planning and management to enable efficient and pro-active support service delivery</t>
  </si>
  <si>
    <t>We investigated associations between having a bus pass,  enabling free local bus travel across the United Kingdom for state pension–aged people,  and physical activity,  gait speed,  and adiposity.
Methods. We used data on 4650 bus pass–eligible people (aged ≥ 62 years) at wave 6 (2012–2013) of the English Longitudinal Study of Ageing in regression analyses.
Results. Bus pass holders were more likely to be female (odds ratio [OR] = 1.67,  95% confidence interval [CI] = 1.38,  2.02,  P &lt; .001),  retired (OR = 2.65,  95% CI = 2.10,  3.35,  P &lt; .001),  without access to a car (OR = 2.78,  95% CI = 1.83,  4.21,  P &lt; .001),  to use public transportation (OR = 10.26,  95% CI = 8.33,  12.64,  P &lt; .001),  and to be physically active (OR = 1.43,  95% CI = 1.12,  1.84,  P = .004). Female pass holders had faster gait speed (b = 0.06 meters per second,  95% CI = 0.02,  0.09,  P = .001),  a body mass index 1 kilogram per meter squared lower (b = –1.20,  95% CI = –1.93,  –0.46,  P = .001),  and waist circumference 3 centimeters smaller (b = –3.32,  95% CI = –5.02,  –1.62,  P &lt; .001) than women without a pass.
Conclusions. Free bus travel for older people helps make transportation universally accessible,  including for those at risk for social isolation. Those with a bus pass are more physically active. Among women in particular,  the bus pass is associated with healthier aging.</t>
  </si>
  <si>
    <t>Founded in 2007,  Wheels for Wellbeing is an inclusive cycling charity based in Brixton,  south London. We are a grassroots disability organisation,  running five sessions a week at our three inclusive cycling hubs. Using any of our fleet of over 200 cycles (handcycles,  tandems,  tricycles,  recumbents,  wheelchair cycles,  sideby-sides and bicycles) Disabled people of all ages discover or rediscover cycling,  whilst enjoying its health and wellbeing benefits. Every year c.1, 000 Disabled people,  aged from 2 to 102,  cycle at our hubs.A few years ago,  we became increasingly frustrated by the fact that Disabled cyclists were mostly absent from the cycling debate. In 2013,  The Mayor’s Vision for Cycling in London made no reference to Disabled cyclists’ existence,  let alone their need for accessible cycling infrastructure or facilities. We decided we needed to speak up. We began with a presentation at a London Cycling Campaign Policy Forum seminar in 2014,  where some of the ideas discussed in this guide were first developed. In 2016 we launched our Beyond the Bicycle manifesto at a parliamentary event,  which was attended by MPs,  local politicians,  cycle traders and the media. Our objective then,  as now,  was to increase awareness of the fact that Disabled people can and do cycle,  and to influence cycling infrastructure,  facilities and representation so all of us can reach our full cycling potential. Fast forward to July 2020 and the UK government published Gear Change,  a vision document and accompanying modernised cycle design guidance,  (Local Transport Note 1/20),  both of which have at their heart the principles of cycling accessibility and how to design for it. We are very proud to have become the UK’s leading campaigning organisation on behalf of Disabled cyclists and in so doing,  to have stated to bring about tangible change for all</t>
  </si>
  <si>
    <t>etween August 2019 and January 2020,  Wheels for Wellbeing carried out its third annual survey of the views and experiences of Disabled cyclists. Just over two hundred (213) Disabled cyclists took part. This survey is,  to our knowledge,  the only national survey of its kind provides a vital insight into the lived experience of the Disabled cycling community. For a third year running,  Disabled cyclists identified the same three top barriers to cycling (in this order): inaccessible cycling infrastructure,  the prohibitive cost of adaptive cycles (and lack of local inclusive cycling opportunities) and the absence of legal recognition of the fact that cycles are mobility aids for many Disabled people (on a par with wheelchairs or mobility scooters) . Over three-quarters of respondents indicated that they had experienced difficulties in accessing cycling.</t>
  </si>
  <si>
    <t>The Mobility and Access Committee for Scotland (MACS) supports measures which increase active travel in line with the new National Transport Strategy 2 (NTS2). Opportunities for active travel should be available to everyone. Well-designed active travel infrastructure can also significantly enhance disabled people’s mobility,  especially when ‘walking and wheeling’. This note aims to encourage local authorities to consider how they can use active travel funding received directly from Transport Scotland and other sources in a way that also improves accessibility for disabled people.</t>
  </si>
  <si>
    <t>In 2018/2019 during the Mobility and Access Committee for Scotland’s (MACS) engagements with disabled people and Disabled People Organisations (DPOs),  as part of our information gathering and advocacy remit,  we were hearing more frequently about the transport difficulties disabled people and older people were facing when trying to access health and social care services.
We decided to look into this further and formed a sub group from MACS,  with members who had the following experience: lived experience of using our NHS,  career expertise from their current and previous roles within the Scottish Ambulance Service (SAS),  NHS Scotland,  Public Health Scotland,  the Third Sector,  from working in Local Authorities (LAs),  with the Community Transport Association (CTA) in Scotland and with employment and engagements with Regional Transport Partnerships (RTPs).</t>
  </si>
  <si>
    <t>During 2019 the Mobility and Access Committee for Scotland (MACS) undertook research to explore the transport barriers faced by disabled people and older people when accessing health and social care appointment and facilities. This work was undertaken to gather insights,  find out about initiatives that worked well,  and gain a better understanding of the issues and barriers facing disabled people and older people when accessing these essential services. 
This research and evidence gathering involved a Transport to Health and Social Care roundtable discussion,  hosted by MACS with assistance from Transport Scotland,  and independently facilitated by the Scottish Government. This event brought together around 40 stakeholders,  including individual disabled people,  Disabled People’s Organisations (DPOs),  Community Transport Association (CTA),  Transport Scotland (TS),  Regional Transport Partnerships (RTPs),  representatives from NHS Boards,  Access Panels and Local Authorities (LAs) (detailed within Section 5 and Annex A). 
We also undertook an extensive evidence gathering exercise capturing the voices of over 1000 disabled people (Section 4).
This MACS Report: Transport to Health and Social Care is a summary of the findings of this work,  including 9 key issues clustered around five themes (Section 6),  and 27 recommendations to Scottish Ministers and others (Section 8).</t>
  </si>
  <si>
    <t>The following report is a snapshot of coaches and buses and some of the challenges facing disabled people when attempting to use them. During the summer of 2019 Joanne and Sheila visited various bus stations,  spoke to bus operators and observed the issues.</t>
  </si>
  <si>
    <t>This strategy takes MACS into my second term of appointment as Convener and will be the foundation of our work for this final term. Over the period of this strategy we want to build on our previous work,  experience and knowledge to improve accessible travel and make door-to-door journeys easier,  more affordable and achievable for disabled people and older people in Scotland.</t>
  </si>
  <si>
    <t xml:space="preserve">People with disabilities frequently incur disability-related extra costs,  such as for rehabilitation,  personal assistance or additional healthcare or transportation. These costs can be significant,  and heighten the risk of poverty amongst people with disabilities and their households. In turn,  unmet expenses can lead to worsening functioning,  social participation,  well-being and ultimately poverty. This proposal will establish a network for measuring and addressing disability-related extra costs. It will develop a toolkit that provides best practices and step-by-step guidance for collecting and analysing data on extra costs across three commonly used methods (Goods and Services,  Goods and Services Required,  Standard of Living). </t>
  </si>
  <si>
    <t>This book examines the experiences of disabled people on public transport to reveal the everyday abuses that many experience there,  and the resilience that they need in order to conduct an ordinary life. This work represents an intertwining of personal journeys,  with its author writing from first-hand experience,  and now working as one of the leading researchers of disability hate crime (DHC) in the UK. DHC is an under-researched area and the findings in this book have implications beyond the public transport context. This book draws on a sample of 56 victim-participants and includes data drawn from public transport regulators,  service operators and staff in the UK.
Wilkin argues that established legislation needs to be recognised and implemented by regulatory and local authorities in order to reach equality objectives on public transport. Each chapter is clearly structured,  accessibly written and includes key definitions which will speak to practitioners and academics with an interest in victimology,  policing,  social policy,  gender studies,  disability studies,  migration studies,  equality studies and religious studies. This book also examines how effectively authorities and service providers safeguard disabled people on UK public transport and reveals adaptive approaches to researching with disabled people.</t>
  </si>
  <si>
    <t>ableMove along with Flying Disabled undertook a survey of 336 wheelchair respondents (powered and manual) spanning the US,  UK,  Europe,  Asia and Africa to help understand the significant concerns wheelchair customers have when travelling by air.</t>
  </si>
  <si>
    <t>This report sets out findings from the National Baseline Survey with disabled users of public transport,  which took place between May and June 2017. In total,  200 disabled people responded to the survey. The report findings will help inform future discussions and consultation on the issue of accessible travel in Scotland.
Disability Equality Scotland were to develop a national survey around the Accessible Travel Framework activity to obtain an instant picture of disabled peoples’ views on specific aspects of public transport. The aim was to gather baseline information on experiences of accessible travel</t>
  </si>
  <si>
    <t>This report gathers learning from the event series ‘Exploring Scotland’s 20-minute neighbourhoods’ hosted by the Health and Social Care Academy,  a programme of the Health and Social Care Alliance Scotland (ALLIANCE),  in partnership with Disability Equality Scotland (DES) and Mobility and Access Committee for Scotland (MACS). The purpose of the series was to explore the benefits and challenges of a 20-minute neighbourhood and viewed this concept through the lens of inclusion,  diversity,  and accessibility. The 20-minute concept has gained attention internationally and has been developed in cities such as Melbourne,  Portland and Paris. The concept looks at having all your basic needs - health and social care,  shops,  work hubs,  places to socialise - met within a 20-minute walk,  wheel or cycle from where you live.</t>
  </si>
  <si>
    <t>Transport plays a vital role in all our lives. It enables us to get to work,  education or training,  to access health and social care services,  to see friends and family,  take part in leisure activities,  and in doing so,  prevents loneliness and social isolation. Accessible and affordable transport is not in itself a human right in international conventions,  but it is a necessary requirement in order to enable our human rights. A rights-based approach to transport should start from the principle that access to suitable transport,  no matter where in Scotland you live,  your differing needs or capabilities,  or your level of income,  should be seen as a necessary requirement in order to achieve other human rights. The present transport system does not yet deliver this level of access for all and I would argue that this must be addressed and addressed at a much faster pace and with urgency. Scottish citizens have been given a commitment within the National Transport Strategy (NTS2) to reduce inequalities. This is supported by the Accessible Travel Framework (Going Further) and the Strategic Transport Projects Review (STPR2).</t>
  </si>
  <si>
    <t>During 2019 the Mobility and Access Committee for Scotland (MACS) undertook research to explore the transport barriers faced by disabled people and older people when accessing health and social care appointment and facilities. This work was undertaken to gather insights,  find out about initiatives that worked well,  and gain a better understanding of the issues and barriers facing disabled people and older people when accessing these essential services. This research and evidence gathering involved a Transport to Health and Social Care roundtable discussion,  hosted by MACS with assistance from Transport Scotland,  and independently facilitated by the Scottish Government. This event brought together around 40 stakeholders,  including individual disabled people,  Disabled People’s Organisations (DPOs),  Community Transport Association (CTA),  Transport Scotland (TS),  Regional Transport Partnerships (RTPs),  representatives from NHS Boards,  Access Panels and Local Authorities (LAs) (detailed within Section 5 and Annex A).</t>
  </si>
  <si>
    <t>Regional transport strategy. The strategy details EEH’s commitment to champion safe,  accessible,  and sustainable transport for all,  especially those in vulnerable situations,  in line with the United Nations Sustainable Development Goals to be achieved by 2030. EEH specifically reference,  women,  children,  disabled people and older people.</t>
  </si>
  <si>
    <t>Since we first published our Customer service strategy in 2016,  we’ve made real strides in our level of customer focus. Customer service is one of our top priorities,  and we’ve made many improvements for our customers year-on-year through our annual customer service plans. Now the time is right to refresh our Customer service strategy,  acknowledging the progress we’ve made and ensuring we consistently deliver the basics in an ever-changing world. We’re responding to the evolving needs,  wants and expectations of our diverse range of customers,  so that we can continue to deliver lasting benefits,  now and in the future.</t>
  </si>
  <si>
    <t>This document states the business plan for Office for Rail and Road in the period of 2023-24. Inclusion is one of the four key principles that Office for Road and Rail adhere to. Diversity and inclusion training and schemes are a key part of the work undertaken. Diverse needs are particularly considered within the ‘Providing better rail customer service’ section. Accessibility to the rail network and services is a key focus for all customers,  however,  customers with disabilities are a particular focus.</t>
  </si>
  <si>
    <t>This document looks at the technologies and innovations emerging within the transport sector,  and 
how rural areas might benefit from their introduction. Innovations such as demand responsive services,  
shared mobility options,  self-driving vehicles,  drones and many more could enhance connectivity across 
rural areas. This document establishes the key trends and challenges faced by all in rural areas. Particular consideration is given to the fact that disabled people,  older people and those in low-income households all face disproportionate social challenges. This is especially the case for those who have limited or no access to a car. As a result,  there is significant focus on new forms of mobility such as demand responsive buses and car clubs,  as these have the potential to drastically improve connectivity and therefore tackle some of the key social issues.</t>
  </si>
  <si>
    <t xml:space="preserve">This toolkit strategy sets out the benefits of active travel (making journeys by walking,  wheeling and cycling) and the importance of active travel within the UK transport sector. The strategy outlines a range of actions that local authorities could undertake. It outlines that the government’s goal is for walking,  wheeling,  and cycling to be the first choice for shorter journeys or as part of longer journeys. Local authorities are pointed in the direction of the Wheels for Wellbeing Infrastructure for All campaign,  which they should consider when planning/designing new infrastructure. Wheels for Wellbeing are national charity which work with disabled people to face barriers taking part in any physical activity. </t>
  </si>
  <si>
    <t>This document sets out government’s response to the Law Commissions’ recommendations and commits to a new legislative framework for safe self-driving road vehicles,  based on these recommendations. This new framework will enable innovation whilst also ensuring safety.
It is noted in the report that disabled people could benefit from self-driving vehicles by reducing isolation. The strategy states the government’s ambition for all disabled people to have the same level of access to transport as everyone else. As a result,  it is stated that any organisation,  who wish to gain authorisation of their vehicle as self-driving,  must detail how they avoid their vehicles unfairly discriminating against vulnerable road users. They must also cite their considerations regarding the importance of accessibility for all disabled people.</t>
  </si>
  <si>
    <t>With the increasing digitalisation of road transport,  CCAM solutions have the potential to deliver an improved quality of life,  by increasing safety and providing more sustainable and inclusive mobility solutions. However,  for these solutions to be successful,  a comprehensive understanding of all effects of CCAM on individuals,  society and the environment over time is needed. SINFONICA aims to develop functional,  efficient,  and innovative strategies,  methods and tools to engage CCAM users,  providers and other stakeholders (i.e. citizens,  including vulnerable users,  transport operators,  public administrations,  service providers,  researchers,  vehicle and technology suppliers). SINFONICA will co-create final decision support tools for designers and decision makers to enhance the CCAM seamless and sustainable deployment,  to be inclusive and equitable for all citizens.</t>
  </si>
  <si>
    <t>This report will support travel providers to understand why disability inclusion matters to the industry whilst celebrating and learning from providers already striving to be more inclusive through their innovative practices.By highlighting case studies of products and services that are making an impact,  we aim to support organizations across the industry to understand the changes they can make to become more 
inclusive providers. The report also draws upon the real experiences of people with disabilities and shares their stories,  collected through surveys and focus groups,  to further illustrate why inclusivity should be a priority for the industry.</t>
  </si>
  <si>
    <t>This project developed a suite of tools to assess and value the negative effects of busy roads on local residents. These tools were validated by triangulating findings from different data sources. The tools we have developed include: 
- participatory mapping - engaging local residents and community members to provide qualitative data on the locality and their relationship with it,  
- a health and neighbourhood mobility survey - to collect data from a random sample of local residents on their perceptions of walking around their area,  and on their health and mental wellbeing,  
- a video survey - to determine pedestrian and motorised traffic flows and pedestrian crossing behaviours,  
- spatial analysis - to develop a sophisticated walkability map,  and
- a stated preference survey - to value the disbenefits of community severance.
We also used existing tools,  including street audits (to assess the quality of the pedestrian 
environment) and space syntax (a specialised form of spatial analysis). All these tools were tested in four case study areas: two in London,  one in Southend,  and one in Birmingham.</t>
  </si>
  <si>
    <t>The purpose of this Streetscape Guidance is to set a high standard for the design of London’s streets and spaces by applying best practice design principles. With imaginative application of the right materials and good craftsmanship,  Transport for London (TfL) is working towards breathing new life into the public realm. Through better and bolder design,  we intend to transform our streetscapes into welcoming places,  creating 
a public realm and transport network fit for a globally competitive economy.</t>
  </si>
  <si>
    <t>The Accessible Bus Stop Design Guidance sets out requirements and guidance for the design of accessible bus stop environments. It should be used by those who shape the environment through planning and street design as well as engineers designing bus-specific infrastructure. This document forms one part of Transport for London’s Streetscape Toolkit,  and should be read in conjunction with other TfL guidance documents:
• Streetscape Guidance
• London Pedestrian Design Guidance
• London Cycling Design Standards
• Kerbside Loading Guidance
• Station Public Realm Urban Design Guidance</t>
  </si>
  <si>
    <t>To reduce CO2 emissions while mitigating societal loss,  linking poorly served geographies and alleviating the challenges of elderly and disabled to afford mobility,  this research proposes the development of the mathematical tools needed to deliver sustainable,  shared mobility,  specifically a Demand Responsive Transport Service (DRTS). This project will integrate three important scientific components to deliver an attractive,  flexible,  low-carbon DRTS: efficient scheduling and routing optimisation algorithm,  revenue management formulations that allow the prices of journeys to be changed dynamically,  and rich understanding of customer behaviour and preferences (obtained by running surveys and focus groups)</t>
  </si>
  <si>
    <t>All digital technology based mobility services tested and deployed today,  from shared taxi rides and shared bicycle schemes to electric and autonomous vehicles,  are considered new mobility services. They feature as a prominent solution globally to address climate change and the United Nations Sustainable Development Goals,  given the high contribution of transport in Green House Gas emissions. Yet,  one missing link of all these developments has been the citizens’ view. This project will engage with the public to address the lack of a ‘citizen’s view’ in the design of new technology based mobility services. Project outputs will target marginalised or underrepresented socio-economic groups whose rights are often not taken into account. Through the initial workshop,  local stakeholders will co-design the citizen engagement event approach,  ensuring their uptake and adjustment to their local context. Impact will be assessed through the number of public engagement events,  expressions of interest and requests for project materials. The project will merge research with the visualisation of public opinion and citizen values,  contributing in the adoption of citizen science and the launch of a Citizens Forum at will create long-term and synergistic impact.</t>
  </si>
  <si>
    <t>Disability and cycling rarely appear in the same sentence and there is very little research about cyclists with physical disabilities. Nor,  indeed,  is there any acknowledgement of the experiences and needs of disabled cyclists in policy,  practice or the public imagination. Nonetheless,  cycling is a key form of mobility for people with disabilities,  and cycling facilitates autonomy and independence of movement for many disabled people,  as well as providing health-promoting physical activity. Drawing from qualitative interviews,  this paper explores this gap in the context of the deficit model of disability and its impacts upon people with physical disabilities who cycle,  many of whom who use their cycle as their main form of transport and mobility. It highlights the barriers that disabled cyclists face in terms of mobility,  accessing cycling and the perceptions and attitudes which impede their everyday activities and underpin exclusionary policy,  practice and infrastructure. Rejecting the deficit model of disability and recognising cycling as a key strength/ability for people with physical disabilities will lead to greater equality and improve the lives and experiences of disabled people.</t>
  </si>
  <si>
    <t xml:space="preserve">The project aims to forge new understandings of disability activism,  politics,  and the resistance practices of young disabled activists across Europe. The research involves: (a) young disabled activist's experiences across a range of cultural and political contexts beyond the UK,  and (b) their aspirations for disability politics and inclusive societies across Europe. More specifically,  the research explores young disabled activist's thoughts about: (a) the "problem" of dis/ability,  (b) organising society to address disabling barriers,  and (c) the role of disabled people's social movements in pursuing emancipation. There are four phases of the project: a survey exploring the opportunities and challenges,  interviews exploring opportunities and challenges,  a future laborator workshop,  and production of a documentar film. </t>
  </si>
  <si>
    <t>Dementia is a progressive neurodegenerative disease leading to deterioration in cognitive and physical skills. Driving is an important instrumental activity of daily living,  essential for independence. However,  this is a complex skill. A moving vehicle can be a dangerous tool in the hand of someone who cannot maneuver it properly. As a result,  the assessment of driving capacity should be part of the management of dementia. Moreover,  dementia comprises of different etiologies and stages consisting of different presentations. As a result,  this study aims to identify driving behaviors common in dementia and compare different assessment methods. A literature search was conducted using the PRISMA checklist as a framework. A total of forty-four observational studies and four meta-analyses were identified. Study characteristics varied greatly with regards to methodology,  population,  assessments,  and outcome measures used. Drivers with dementia performed generally worse than cognitively normal drivers. Poor speed maintenance,  lane maintenance,  difficulty managing intersections and poor response to traffic stimuli were the most common behaviors in drivers with dementia. Naturalistic driving,  standardized road assessments,  neuropsychological tests,  participant self-rating and caregiver rating were the most common driving assessment methods used. Naturalistic driving and on-road assessments had the highest predictive accuracy. Results on other forms of assessments varied greatly. Both driving behaviors and assessments were influenced by different stages and etiologies of dementia at varying degrees. Methodology and results in available research are varied and inconsistent. As a result,  better quality research is required in this field.</t>
  </si>
  <si>
    <t>Older adults face outdoor mobility challenges due to age-related changes and problems linked to the transportation system. The advent of fully-autonomous vehicles (AVs) is expected to benefit older adults by facilitating their outdoor mobility. However,  research exploring the implications of AVs from older adults' perspective is limited. This study explores older adults' perception of the opportunities and concerns regarding AVs,  in relation to their outdoor mobility needs and challenges. Using a qualitative design,  we explore these issues based on in-depth interviews conducted with participants (≥65 years) in Greater Manchester,  UK. The results revealed that older adults perceive opportunities in AVs enhancing their physical activity,  promoting social interaction and offering stress-free door-to-door mobility. They,  however,  expressed concerns including safety,  cost,  possible erosion of road etiquettes and a desirable driving culture as a result of automation,  a lack of social interaction with a human driver,  and possible difficulties in using AVs. The participants' most preferred use options (i.e.,  public transport and shared autonomous services) are grounded in their need for social interaction,  physical activity,  safe and less stressful,  and affordable travel. The implications of these findings for policy at the intersection of mobility and healthy ageing in future cities are discussed.</t>
  </si>
  <si>
    <t>Connected and Autonomous Vehicles (CAVs) are promised by their developers to transform mobilities,  making travel accessible to all–including those unable to drive due to age,  affordability or disability–and thereby widen the distribution of what Urry calls ‘network capital’. This paper interrogates promotional visualizations about CAVs as they imagine future automated mobilities and the scaling up of the technologies from small trials to mass roll-out. It analyses a wide range of images from a CAV trial in a UK city and demonstrates that these images reinforce rather than disrupt traditional gendered associations of automobility. This study further develops this work and notes other ways in which visualizations of CAV-enabled network mobility reiterate existing network capital inequalities. It also pays careful attention to the background urban environment in which CAVS are pictured. The paper argues that an absence of people and place specificity enable CAV technologies to be imagined as being used in other locations and contexts. Hence the visualizations of CAV that picture only specific forms corporeal mobility also work to envision the mobility of entrepreneurial capital,  as the software and hardware behind the driverless vehicle is shown as transferable to,  and profitable in,  different contexts and situations.</t>
  </si>
  <si>
    <t>In the context of worldwide ageing,  increasing numbers of older people are lonely,  isolated and excluded,  with serious implications for health,  and cognitive and physical functioning. Access to good public transport can improve mobility and social participation among older adults,  and policies that improve access and promote use,  such as concessionary travel schemes,  are potentially important in promoting healthy and successful ageing. Concessionary travel schemes for older people are in place in many countries but are under threat following the global financial crisis. Evidence regarding their success in encouraging activity and social participation is generally positive but based largely on qualitative or observational associations and,  in particular,  is often limited by the lack of appropriate comparison groups. We use changes in the English statutory scheme,  in particular the rising eligibility age from 2010 onwards,  as a natural experiment to explore its impact on older people's travel. A difference-in-difference-in-difference analysis of National Travel Surveys (2002-2016) compares three age groups differentially affected by eligibility criteria: 50-59 years (consistently ineligible),  60-64 years (decreasing eligibility from 2010) and 65-74 years (consistently eligible). Compared with 50-59-year-olds,  bus travel by 60-74-year-olds increased year-on-year from 2002 to 2010 then fell following rises in eligibility age (annual change in weekly bus travel: -2.9 per cent (-4.1%,  -1.7%) in 60-74- versus 50-59-year-olds). Results were consistent across gender,  occupation and rurality. Our results indicate that access to,  specifically,  free travel increases bus use and access to services among older people,  potentially improving mobility,  social participation and health. However,  the rising eligibility age in England has led to a reduction in bus travel in older people,  including those not directly affected by the change,  demonstrating that the positive impact of the concession goes beyond those who are eligible. Future work should explore the cost-benefit trade-off of this and similar schemes worldwide.</t>
  </si>
  <si>
    <t>Social exclusion amongst rural-dwelling older adults and the role of the diversity of people and places in mediating the construction of that exclusion has not been adequately investigated or conceptualised in the international literature. Consequently,  how ageing in a rural community can function to disadvantage or protect older people remains poorly understood. With the aim of advancing conceptual understanding on rural old-age social exclusion,  this article explores how exclusion is manifest in the lifecourse experiences of rural-dwelling older adults and the role of mediating factors in the construction of exclusion in different kinds of rural places. The analysis draws on ten rural case-study sites across Ireland and Northern Ireland,  encompassing five kinds of rural communities: dispersed rural,  remote rural,  island rural,  village rural,  and near-urban rural. Data come from 106 interviews with older people ranging in age from 59 to 93 years. Rural old-age social exclusion is confirmed as a multi-dimensional construct,  involving: social relations,  service infrastructure,  transport and mobility,  safety,  security and crime,  and financial and material resources. This analysis demonstrates that social exclusion for rural-dwelling older people is multi-layered,  and its prevalence and form is shaped by four mediating factors: individual capacities,  lifecourse trajectories,  place,  and macro-economic forces. The findings are used to present a conceptual framework that emphasises the role of mediating forces on rural old-age social exclusion.</t>
  </si>
  <si>
    <t>This article presents non-representational theory as a methodological approach to illuminate the lived experiences of older people’s everyday mobilities using the example of travel to and from the supermarket. Previous studies have explored older people’s everyday mobilities and highlighted a number of challenges,  but few studies address specific journeys,  such as grocery shopping,  and none empirically engage with non-representational theory. In this article we draw on a qualitative research study with participants over the age of 65 living in the UK as we investigate their journeys to and from the supermarket. We present three vignettes/personas of individuals with differing needs and experiences and find that their grocery shopping journeys are not just about procuring food but also sociomaterial events that both affect,  and are affected by,  bodily capabilities and mental wellbeing. We conclude with some recommendations for designing older people’s local travel experiences and argue for non-representational theory as a method for accessing the socio-material world in which everyday mobilities play out.</t>
  </si>
  <si>
    <t>To retain and grow ridership,  transit agencies continuously survey riders to learn how to improve services and understand what leads to rider satisfaction. Nevertheless,  transit riders are not a homogeneous entity and understanding the distinctions between transit riders can help transit agencies in their efforts to provide satisfactory service to retain existing riders and attract new ones. To uncover how diverse aspects of bus services can differentially impact satisfaction of different riders,  we use data from a large-scale,  multiyear bus satisfaction survey from London,  UK. Specifically,  we model satisfaction using logistic regressions to learn how encumbered riders and riders with physical disabilities value different features of bus services compared to other types of riders. For riders traveling with large items,  shopping bags,  or children,  we find that satisfaction depends on the presence and condition of a bus shelter and the availability of a seat. Satisfaction of riders with disabilities depends on information availability at the bus stop,  as well as trip speed and reliability. Our findings indicate that improving waiting area conditions and providing information at the stop can increase the satisfaction of riders with encumbrances and disabilities,  respectively. Findings from this paper can be of benefit to transit planners and policy makers as it offers new insights about the determinants of satisfaction of two groups of bus riders not often considered in the public transport literature.</t>
  </si>
  <si>
    <t>Urbanization and aging population has become a significant issue in many global cities. It is necessary that the design of built environment to be supportive and provide adequate access to essential urban and social resources,  e.g. employment,  education,  medical,  social welfare and recreation etc.,  for all,  including individuals with disabilities. Safe,  efficient and accessible transportation is a key component of community integration. This study attempts to review the current practices and guidelines for accessible design of transportation,  both access to and within transport facilities,  based on the information from the United States,  United Kingdom,  and Hong Kong. Besides,  the effects of accessible design of transportation on perceived level of service,  accessibility,  safety and travel behavior would be examined. Therefore,  good practices of accessible design that could address the needs for all,  especially the elderly and individuals with different types of disability including visual impairment,  hearing difficulty and reduced mobility,  could be recommended. Hence,  quality of life of vulnerable group can be enhanced,  and community integration will be achieved in the long run.</t>
  </si>
  <si>
    <t>Background: Both physical and psychological health outcomes have been associated with exposure to environmental noise. Noise sensitivity could have the same moderating effect on physical and psychological health outcomes related to environmental noise exposure as on annoyance but this has been little tested. Methods: A cohort of 2398 men between 45 and 59 years,  the longitudinal Caerphilly Collaborative Heart Disease study,  was established in 1984/88 and followed into the mid-1990s. Road traffic noise maps were assessed at baseline. Psychological ill-health was measured in phase 2 in 1984/88,  phase 3 (1989/93) and phase 4 (1993/7). Ischaemic heart disease was measured in clinic at baseline and through hospital records and records of deaths during follow up. We examined the longitudinal associations between road traffic noise and ischaemic heart disease morbidity and mortality using Cox Proportional Hazard Models and psychological ill-health using Logistic Regression,  we also examined whether noise sensitivity and noise annoyance might moderate these associations. We also tested if noise sensitivity and noise annoyance were longitudinal predictors of ischaemic heart disease morbidity and mortality and psychological ill-health. Results: Road traffic noise was not associated with ischaemic heart disease morbidity or mortality. Neither noise sensitivity nor noise annoyance moderated the effects of road traffic noise on ischaemic heart disease morbidity or mortality. High noise sensitivity was associated with lower ischaemic heart disease mortality risk (HR = 0.74,  95%CI 0.57,  0.97). Road traffic noise was associated with Phase 4 psychological ill-health but only among those exposed to 56-60dBA (fully adjusted OR = 1.82 95%CI 1.07,  3.07). Noise sensitivity moderated the association of road traffic noise exposure with psychological ill-health. High noise sensitivity was associated longitudinally with psychological ill-health at phase 3 (OR = 1.85 95%CI 1.23,  2.78) and phase 4 (OR = 1.65 95%CI 1.09,  2.50). Noise annoyance predicted psychological ill-health at phase 4 (OR = 2.47 95%CI 1.00,  6.13). Conclusions: Noise sensitivity is a specific predictor of psychological ill-health and may be part of a wider construct of environmental susceptibility. Noise sensitivity may increase the risk of psychological ill-health when exposed to road traffic noise. Noise annoyance may be a mediator of the effects of road traffic noise on psychological ill-health.</t>
  </si>
  <si>
    <t>The demographic profile of UK society is changing as people live longer. Maintaining the wellbeing and quality of life of an ageing society is set to be extremely challenging. To what extent can the state afford to meet a potentially burgeoning demand for social care? What expectations will be placed upon informal carers to enable the system to cope? In what ways and to what extent might assistive technologies have a part to play in supporting people both in terms of active ageing and in relation to coping with failing health? Beyond these questions is one which is more explicitly pertinent to transport policy: how and where will older people live and how will this affect patterns of mobility and levels of travel demand? This paper reports on a scenario planning exercise which has examined four different futures for living in later life,  defined by considering two critical uncertainties: the extent to which older people in society engage with new healthcare technologies,  and the extent to which the state provides care for people living in later life. The scenarios,  explored with transport,  ageing and assistive technology experts,  serve to highlight how social practices may be shaped in very different ways both for older people and for those with whom they interact. The paper goes on to examine the implications for future mobility - such as the role of the home as a trip attractor as well as a trip generator - as well as to explore the extent to which transport policymakers are equipped to address the uncertainties for the transport system of an ageing society. 2014 The Authors.</t>
  </si>
  <si>
    <t>Introduction: Activity theory,  a construct from social gerontology,  provides a framework to bridge the themes of ageing and transport,  and thus enable new insights into the role of out-of-home mobility for wellbeing. The theory proposes that undertaking activities (classified as formal,  informal and solitary) can generate wellbeing benefits for older people. Transport can be an important enabling mechanism for activity,  but such engagement is at risk should access to a car be lost at a time of declining public transport provision in many communities in countries like the UK. Method: Analysis of survey data collected by the ‘Grey and Pleasant Land?’ study of UK rural citizens aged sixty and above (N = 920),  which explores activity participation for groups with and without car access. As well as descriptive analysis of the data,  a series of binary logistic regression models facilitate exploration of relationships between mobility and activity,  and then activity and wellbeing. Results: Those with car access are up to three times more likely to participate in formal activity (OR 3.228,  CI 1.656,  6.293). More surprisingly,  there are higher levels of informal activity for those without car access (65% of this group engage in activity with friends’ weekly compared to only 51% of those with car access). The wellbeing measures proved less conclusive,  although lack of weekly activity with friends and family slightly increases the probability of loneliness (OR 1.472,  CI.877,  2.470). Age and health are seemingly more important factors. Conclusions: Links are seen between formal activity and mobility,  but less so for informal activity. In both instances,  activities are relatively local,  suggesting endeavours to improve mobility and activity will achieve optimum wellbeing and community cohesion benefits at a local level. Activity theory does appear to offer promise as a way of exploring these issues.</t>
  </si>
  <si>
    <t>This chapter considers community transport,  flexible transport services found widely in the UK,  offering mobility to those who might otherwise be unable to access and use conventional transport. Provision of targeted transport services for the mobility-disadvantaged is found in many countries,  including Australia,  Japan,  and the USA,  but a key feature of the UK approach is delivery by multiple,  locally-based,  socially motivated,  and not-for-profit organizations. Other countries may use different approaches,  for example,  in the USA contracting commercial transport providers to deliver services. UK community transport provision has developed organically and piecemeal,  but in other nations these services may be a broader response to equality or disability legislation. Commonly,  community-style services are regulated in respect of users,  and how they function. Across the world these vital mobility services face the challenges of growing demand and limited funding,  but new technology and new models of operation hold promise for the future.</t>
  </si>
  <si>
    <t>In any consideration of design for transport from the point of view of the user it is self-evident that public transport has a key role. This chapter presents an overview of what approaches are used in the design of public transport. It discusses the standards and regulations that aimed at improving the passenger environment,  and addresses the needs of a wide variety of users differing in their physical and psychological characteristics and lifestyle requirements. Lifestyle requirements include aspects which might depict personal identity as well as giving an indication of the way in which individuals lives their life. The chapter explores case studies which demonstrate how design can be used in order to benefit the users and operators of public transport services. It also addresses Public transport vehicle types,  Standards and legislation,  Transport patterns and choices,  Passenger differences. The Disability Discrimination Act (DDA) came into force in 1995 for the UK. Air travel is not covered by the Disability Discrimination Act.</t>
  </si>
  <si>
    <t>Nation-wide cuts to bus subsidies have led to reduced service in rural communities in the UK,  leaving those who do not have access to a car – most of whom are older,  have a disability,  or have a low income – with few other options to meet their travel needs. This has resulted in greater demand on community transport,  small-scale,  local,  and community-based transport schemes that are run by the not-for-profit sector and are primarily volunteer-run. Drawing on 28 interviews conducted with volunteers and staff from community transport schemes across Oxfordshire,  this paper describes the provision of community transport schemes at the intersection of informal transport and an ethics of care. This sector is posited as informal,  however,  unlike many informal transport schemes,  community transport is non-entrepreneurial. Instead,  these schemes emerge from the community and are care-driven. Volunteers who run these schemes all provide skilled labour that is a practice of caring about,  caring for,  or care giving. This framing highlights the undervaluing of community transport. Indeed,  the labour and schemes are underfunded and lack recognition. This study therefore emphasises the socio-political nature of community transport and shows the importance of supporting caring transport services. It concludes by discussing how this undervalued sector might be re-valorised so that it can continue to support those with few other transport options.</t>
  </si>
  <si>
    <t>Autonomous driving is a topic of extensive research,  however user views on this new technology are largely unexplored,  especially for an inclusive population. This paper presents a survey and two focus groups,  investigating driving habits and attitudes towards autonomous cars of an inclusive group of UK drivers. A subset of survey participants were invited to attend one of two focus groups,  to discuss handovers of control between car and driver. Maintaining safety,  trust and control were themes commonly identified in both focus groups,  while unique views and concerns,  relating to different characteristics of the group were expressed. These results can inform an inclusive,  user-centred design of autonomous vehicle interfaces,  especially for the safety-critical use case of driver handovers of control.</t>
  </si>
  <si>
    <t>Tactile paving has been designed in response to the needs of vision-impaired pedestrians to be independent,  mobile,  confident and safe when using the external environment. Tactile paving is not without its critics because it can adversely affect other pedestrians particularly older people,  and those with mobility impairments. Interviews were conducted at eight selected road crossing sites in Edinburgh to determine older people’s experiences of using specific road crossings,  in particular their views and experiences of using tactile paving. Two hundred participants were interviewed who were aged 65 years and older,  and who appeared not to have a significant health issue or disability that was affecting their mobility. In addition,  eight pedestrians who had significant mobility issues and 30 pedestrians who had moderate to severe vision impairment were interviewed. Findings demonstrate the importance of training in tactile paving for pedestrians with a vision impairment,  the need for a review of the guidance on tactile paving such that greater emphasis is placed on detectability and tonal contrast,  and tonal contrast,  a consideration as to whether seven types of tactile paving is too many,  and the need to minimise the effects of topography,  particularly slope at road crossings.</t>
  </si>
  <si>
    <t>Cities looking to embark on more sustainable development pathways may need to evaluate the controversial but usually impactful measure of road pricing as a means of reducing their reliance on conventionally fuelled automobiles. Understanding the mechanisms determining the public acceptability of road pricing could be critical for its implementation. Studying the attitudes of older people is of particular significance because of their increasing demographic and political importance and vulnerability to transport-related social exclusion. Prior research identified that older people's social norms and pro-social values affect their attitudes to road pricing. The present paper extends this understanding based on the results of three focus groups conducted in Bristol,  UK. According to these,  there are three distinctive expressions of pro-sociality: pro-environmental values and generativity,  which are mainly drivers of support for road pricing,  and pro-equity values,  which are mainly drivers of opposition. Social norms have two particular expressions: subjective norms (i.e. norms reflecting participants’ immediate social environment) and norms about others and society in general. Furthermore,  a theory-driven thematic analysis indicates that trust on the integrity of the concept and older age as a life stage associated with ageing,  retirement,  lower income,  mobility barriers and deteriorating health are important in how attitudes reflecting and affecting public acceptability to road pricing form. Finally,  the paper highlights the need for packaging road pricing with measures promoting its pro-social potential and the importance of peer-to-peer communication and accepting citizens as “social influencers” tailored consultation,  pro-social branding,  pre-implementation trials,  clear administrative roles,  transparency,  and “political patience”.</t>
  </si>
  <si>
    <t>Traditionally,  theory suggests the ageing individual is strongly influenced by the environment and has difficulties in overcoming distance and space. Recently,  however,  theory has moved to suggest that older people possess greater agency,  being more capable of selecting and mastering their environments and spaces according to their needs and preferences. This paper suggests that both opposing theories are correct for differing groups. Observations and surveys of older people (n = 365) in public space examined how far person–environment agency is present in active use of outdoor space,  measured by confidence to use and explore space,  in three locations (urban shopping centres,  suburban residential area and an area of shared space). In all three areas,  dominance of the space was associated with being male and having higher levels of reported health,  confidence and higher socio-economic status. Only 11% of participants walked at least as fast as the UK department for transport guidance on crossing speeds.</t>
  </si>
  <si>
    <t>Introduction: There are many barriers to mobility for older people which are detrimental to older people's health and wellbeing. This research got older people to prioritise their transport barriers in terms of their importance as a barrier to getting out and about,  and the likelihood that that barrier occurs locally to them. Following this,  older people then co-developed and prioritised solutions to the barriers,  prioritising them in terms of potential effectiveness and perceived ease of implementation. Methodology: Using a case study of Greater Manchester in the United Kingdom,  a series of focus groups in different locations got older people and stakeholders to prioritise issues and solutions for older people's mobility around neighbourhood,  public and community transport and policy and practice themes. Results: Participants tended to prioritise issues that affected their safety. Poor quality pavements,  sharing pavements with cyclists and mobility scooters,  poor crossing facilities and bus drivers driving off before they had a chance to sit down were all major issues and all related to the potential for falls. Poor information and signage was another issue with public and community transport. To help put things right,  it was strongly suggested transport staff need age friendly awareness training. Participants also wanted more involvement with decision making over transport and the built environment with a need to move beyond the current forms of consultation. Conclusion: Overall,  there was a constant tension between older people portraying themselves and being seen as frail and needy and as resourceful,  proactive and engaged. This makes the transport offering difficult to achieve,  schemes aimed at plugging deficits are seen as inappropriately patronising,  yet schemes not aimed at older people can make them feel misunderstood or ignored.</t>
  </si>
  <si>
    <t>Examination of police records in Wales (STATS19 database) suggests older drivers are over represented in collisions turning across traffic and those involving failure to look properly,  failure to judge the other vehicle or person’s path and performing a poor manoeuvre. A convened expert group suggests this is due to changes in attention,  cognitive overload,  processing speed,  perceptual speed,  working memory,  task switching and eyesight associated with ageing. Training using computer-based packages can improve these cognitive and physiological issues associated with age. Performance on Useful Field of View (UFoV),  Delayed Recall,  Maze test and Dual N task computer tasks have all been shown to be related to number of crashes older drivers have. Of these only UFOV and Dual N task training improvements have been demonstrated to translate into improved driver behaviour,  but overall more research is needed.</t>
  </si>
  <si>
    <t>Originally published in 1979,  this book discusses the problem faced by planners,  county councils,  transport,  health and education authorities as well as the inhabitants of rural Britain,  of the inaccessibility of many areas of the UK. For certain sections of society such as the less well-off,  children and teenagers and the elderly the impact is felt most strongly when local shops,  schools and medical services are withdrawn in favour of larger units in distant towns. The book reviews the process of decline which led to this situation and considers the concept of accessibility to show how it can be developed into an analytical tool for measuring the success or failure of alternative policies. Each policy option is discussed in detail: the support of conventional bus or other transport services,  the provision of mobile services,  ‘mini-outlet’ policies and the long-term restructuring of the rural settlement pattern.</t>
  </si>
  <si>
    <t>A growing body of literature explores the relationship between the built environment and health,  and the methodological challenges of understanding these complex interactions across the lifecourse. The impact of the neighbourhood environment on health and behaviour amongst older adults has received less attention,  despite this age group being potentially more vulnerable to barriers in their surrounding social and physical environment. A qualitative geographical information systems (QGIS) approach was taken to facilitate the understanding of how older people over 70 in 5 UK towns interact with their local neighbourhood. The concept of neighbourhood changed seasonally and over the lifecourse,  and was associated with social factors such as friends,  family,  or community activities,  rather than places. Spaces stretched further than the local,  which is problematic for older people who rely on variable public transport provision. QGIS techniques prompted rich discussions on interactions with and the meanings of 'place' in older people.</t>
  </si>
  <si>
    <t>Empirical data from in-depth interviews with Bangladeshis in London and Sylhet reveal different experiences,  imaginaries and mobilities connected to ageing. In contrast to the now-standard ‘Western’ model of active and successful ageing,  in Sylhet and amongst Bangladeshi-origin migrants in London,  successful ageing is less about physical activity and independence and more about being socially active and respected,  and being taken care of by family members. However,  British-Bangladeshis’ experiences of ageing and mobility are gendered,  with older men going to the mosque for social interaction,  and some making solo trips to the desh or homeland,  whilst most older women are spatially less mobile. Men view the experience of ageing in Bangladesh as more convivial,  for climatic,  economic and social reasons,  but healthcare there is very poor. For older British-Bangladeshi women,  there is less desire to visit the homeland,  even less to return there to settle. Most older first-generation British-Bangladeshis are content to age-in-place in London,  although a minority of men go for extended stays in Sylhet. For the younger first-generation migrants in London whose parents are still alive in Bangladesh,  managing transnational familyhood and care are a major challenge,  given the costs and other barriers to travel.</t>
  </si>
  <si>
    <t>Introduction: Driving standards policy is set by the Department for Transport and executed by the Driving and Vehicle Licensing Agency (DVLA). Professional bodies recognise the challenges that clinicians face when advising patients with glaucoma about driving. This study explored clinicians’ knowledge and confidence around driving standards and their approach to advising and guiding patients. Methods: Cross-sectional online survey of all United Kingdom and Eire Glaucoma Society (UKEGS) members. The survey remained open for five weeks (22/02/21–27/03/21). Anonymised data were exported to Microsoft Excel for analysis. Results: Out of 91 respondents (minimum response rate 20.2%),  53 (58.2%) were glaucoma consultants,  2 (2.2%) general consultant ophthalmologists,  4 (4.4%) ophthalmology fellows,  5 (5.5%) ophthalmology trainees,  19 (20.9%) optometrists,  and 8(8.8%) ‘other’ categories (one SAS doctor,  six specialist doctors,  one nurse specialist). 58.2% reported that the visual standards for driving were ‘very familiar’,  40.5% were ‘moderately familiar’,  one(1.2%) was only ‘somewhat familiar’,  none were completely unfamiliar. A total of 38 (41.8%) respondents were highly confident in giving advice on fitness to drive,  51 (56.0%) were moderately confident,  2 (2.2%) had only limited confidence. Over 25% review patients not meeting driving standards in every glaucoma clinic,  over 50% identifying abnormal visual fields as the main reason. Conclusion: Our study found that most clinicians are familiar with DVLA driving standards. However,  busy clinical environments limit detailed discussion about this,  leading to only one in four clinicians being very confident to broach the subject with patients in clinic. A range of patient education modalities were suggested,  which may help simplify advice provision for glaucoma patients.</t>
  </si>
  <si>
    <t>This paper examines gender differences in travel behaviour by people with mental health conditions based on the results of an on-line survey. Responses from 363 people have been weighted by figures from the Adult Psychiatric Morbidity Survey 2014 to make them representative of the population with mental illness in England. The evidence from the surveys presented in this paper shows that more women than men have panic attacks,  but that more men than women have communication difficulties. More women than men are prevented by their mental health condition from leaving home,  using bus,  rail and metro and from buying rail tickets in advance. Significantly more women than men suffered from the following anxieties when travelling: the need for support,  wayfinding,  interacting with fellow travellers and concerns about the failure of the bus,  train or car. For women,  the greatest need seems to be policies and actions that will increase their confidence when travelling such as access to staff when assistance is required and clear information when travelling,  plus the opportunity to receive travel training. More men than women wanted improvements to the travelling environment,  such as less clutter on the street. Summing up,  implementing improvements to increase confidence when travelling could help to reduce gender inequalities.</t>
  </si>
  <si>
    <t>This article considers the relevance of non-representational theory to understanding the lived experience of diabetes. While non-representational theory has gained traction in the social sciences,  especially Human Geography,  its usefulness in extending our understanding of experiences of health and illness is often restricted to an idea of wellbeing that assumes an able and healthy body. This article draws on qualitative research on the everyday experiences of living with diabetes,  to consider how non-representational theory can be applied to understanding the everyday experience of ill bodies. The analysis moves through ideas of mobility,  routine,  anticipation and adjustment to highlight the challenges of spontaneity and serendipity in the everyday lives of people with diabetes. The article concludes by considering some of the advantages of a non-representational approach for healthcare practice.</t>
  </si>
  <si>
    <t>Active travel (AT) has gained increasing attention as a way of addressing low levels of physical activity. However,  little is known regarding the relationship between income and AT. The aim of this study was to investigate characteristics associated with undertaking AT in an adult population and by low-and high-income groups. Data collected from the Physical Activity and the Rejuvenation of Connswater (PARC) study in 2017 were used. Participants were categorised into socio-economic groups according to their weekly household income,  and were categorised as par-ticipating in ‘no’ AT or ‘some’ AT and ‘sufficient’ AT. Multivariable logistic regression explored characteristics associated with AT in the full cohort,  and the low-and high-income groups sepa-rately. Variables associated with AT in the low-income group were body mass index (BMI),  physical activity self-efficacy,  marital status,  long term illness,  difficulty walking and housing tenure. For the high-income group,  BMI,  marital status,  housing tenure and education were associated with AT. For both income groups,  there were consistent positive associations with the action/maintenance phase of the stage of change model across all AT categories. The findings suggest that population sub-groups may benefit from targeted initiatives to support engagement in AT and prevent further widening of inequalities.</t>
  </si>
  <si>
    <t>Background: We investigated predictors of two increases in older people's public transport use: initiating public transport use among non-users,  and increasing public transport use amongst users. We also investigated associations of these changes with physical activity,  Body Mass Index (BMI) and waist circumference. Methods: Data come from the 2008 and 2012 English Longitudinal Study of Ageing (ELSA). Logistic regression assessed predictors of increases in public transport use among adults aged ≥50 years. Gender-stratified logistic and linear models assessed associations of increases in public transport use with changes in physical activity and adiposity. Results: Those becoming eligible for a free older person's bus pass were more likely to both initiate and increase public transport use (e.g. for initiating public transport use Adjusted Odds Ratio (AORs) 1.77,  95% Confidence Interval 1.35,  2.33). Retiring from paid work was also associated with both initiating and increasing public transport use e.g. AOR 1.57 (1.29,  1.91) for initiating use. Women who increased public transport use had mean BMI 2.03 kg/m2 lower (- 2.84,  - 1.21) at follow up than those who did not,  although this was attenuated after adjusting for BMI at baseline (- 0.40 kg/m2,  - 0.82,  0.01). After adjustment for baseline physical activity those initiating public transport use were more likely to undertake at least some physical activity in 2012 (e.g. AOR for women 1.67,  1.03,  2.72). Conclusions: Both initiating and increasing public transport use were associated with increased physical activity and may be associated with lower adiposity among women. These findings strengthen the case for considering public transport provision as an effective means of promoting healthier ageing.</t>
  </si>
  <si>
    <t>Background: Since 2006 England has had a bus pass scheme which provides free bus travel for older people. The scheme is universal but there are questions over whether take up is equitable. Methods: Data come from waves 6 and 7 of the English Longitudinal Study of Ageing collected in 2012 and 2014. Logistic regression assessed factors associated with take up of a free bus pass by 2014 among eligible people without a pass in 2012,  and associations of this with public transport use in 2014. Results: Of those eligible for a free bus pass in 2012,  16.1% did not have one. 18.8% of these people had taken up a bus pass by 2014. Take up was equitable according to wealth and other individual characteristics but was more common among people retiring from paid work (AOR 2.33,  p = 0.025),  and moving house (AOR 2.76,  p = 0.014). People who took up a free bus pass were more likely to use public transport in 2014 (AOR 3.23,  p &lt; 0.001). Discussion: Take up of the free bus pass is equitable across groups,  and is strongly linked to public transport use among older people.</t>
  </si>
  <si>
    <t>Ensuring no one is left behind in the transition to electric vehicles (EVs) remains a key challenge in the UK's decarbonisation of new vehicles from 2030. In the UK,  up to 1.35 million disabled motorists will be at least partially reliant on public EV charging by 2035,  which will therefore require the electrification of on-street disabled parking bays to support their shift to EVs. This presents a significant challenge for network operators to ensure this vulnerable group is supported in the Net Zero transition. This paper details the barriers facing disabled motorists reliant on on-street charging and discusses the implications of disabled bay electrification to guide future prioritisation and investment into on-street changing. The paper also outlines practical steps Distribution Network Operators (DNOs) can follow to support this vulnerable customer group and help disabled motorists in their transition to EVs to accommodate e-mobility for all.</t>
  </si>
  <si>
    <t>As the recognition of public transport system as a service is growing,  the importance of customer satisfaction through enhancing customer experience has drawn more attention. Safety and comfort are mentioned as important aspects of public transport user experience. It is believed that customers' experience is influenced by affective factors experienced through contacts with organisations,  such as stress and well-being. In this exploratory study,  anxiety as psychological stress,  as a response to potential threat,  is investigated in the United Kingdom's London Underground transport service environments. A questionnaire was designed,  developed and administrated to test if negative situations and events faced during the journey induce anxiety. 81 respondents including 43 females and 38 males participated in the study,  and the results demonstrated that the main triggers of anxiety were identified as seeing other passengers' anti-social behaviour,  overcrowding,  too much noise and late-night travel. Gender differences in the respondents were also reported on. It is hoped that this study gives insights to stakeholders for improving service environments by the enhancement of customer experiences,  through considering the perceptions of anxiety on anticipated future risks about negative situations where passengers' safety needs might arise.</t>
  </si>
  <si>
    <t>Over 40 of people with dementia drive,  with a two to five times greater accident risk than controls. This has fueled public concerns about the risk of traffic accidents by drivers with dementia (DWD). We compared driving regulations on seniors and DWD between ten European and Asia-Pacific countries to identify key implications for national strategies. Moderate to severe dementia was a reason for driver's license revocation in all countries. However,  regulations on mild dementia varied considerably,  with most basing their decisions on severity,  rather than simply the presence of dementia. Most used validated assessments,  but responsibility for triggering the administrative process fell on drivers in some countries and on physicians in others. Administrations should consider the following when developing driving policies: 1) ideal regulations on DWD should ensure that restrictions are implemented only when needed,  2) fitness to drive should be assessed using validated instruments,  3) the use of processes that automatically initiate driving competency examinations following a diagnosis of dementia should be explored,  and 4) restrictions should be delicately tailored to a range of driving competence levels,  and assistive incentives compensating for lost driving privileges should be provided.</t>
  </si>
  <si>
    <t>Transport is an essential component of the progress and growth of cities and urban areas but has a large negative and inequitable impact on human health. Current knowledge on the health impacts associated with urban transport shows that traffic is causing premature mortality and a large burden of morbidity through nine key pathways: (1) motor vehicle crashes,  (2) human physical inactivity,  (3) climate change,  (4) social exclusion,  (5) community severance,  and traffic-related environmental exposures including (6) air pollution,  (7) noise,  (8) green space reduction,  and (9) local temperature rises. These exposures and their health effects are not proportionally distributed,  notably varying by income and race,  whereby lower income and ethnic minority populations are disproportionately negatively affected. Further,  these groups exhibit a variety of other factors that make them more vulnerable to adverse environmental exposures including poor diet,  suboptimal health care,  stress,  and violence exposure. Other important vulnerable groups include children and the elderly. In this chapter,  we present a conceptual model linking urban and transport planning,  environment,  and health. We synthesize the key traffic-related exposures and their health effects to frame the issues related to health impact assessment. We review equity issues and the need to incorporate them in health impact assessments. In a case study,  we describe a quantitative health impact assessment of traffic-related air pollution and children's asthma in one of the 10% most deprived local authorities in the United Kingdom. We finally give recommendations on how future quantitative health impact assessments can explore equity issues more explicitly and systematically. We conclude that there is an urgent need to reduce the health burden of urban transport and pay particular attention to the uneven burden among different populations.</t>
  </si>
  <si>
    <t>Buses are a form of active transportation and can improve people's well-being. However,  their high level of acceleration can make them less attractive to users. Even worse,  they can be responsible for severe injuries that require hospitalisation or for the development of fear of falling,  particularly experienced by older people. Evidence has shown that,  bus acceleration up to 1.0 m/s2 enables passengers to move in a natural way inside the moving vehicle,  hence reducing instability and increasing safety. Although operators might be willing to implement such an intervention,  they might also be skeptical about its impact on the operation of a service,  such as timetabling,  travel times,  waiting times,  etc. The effect of a safety-driven acceleration limit on the operational characteristics of a round trip of a bus service in London is investigated by this study. Data regarding speed,  acceleration and journey time were extracted from the engine of a bus and recorded at 2 Hz. Further computations estimated the passenger waiting times and headways between the examined bus and its preceding and following buses. A vehicle movement model was used to test how these operational characteristics would be affected if the acceleration limit of 1.0 m/s2 were to be implemented. The results suggest that the journey time of the proposed accessible service would be 6 min longer than the current service and passenger waiting time would increase by 2 min. One additional bus would be required to serve the same number of passengers. A discussion of the results is provided.</t>
  </si>
  <si>
    <t>A questionnaire survey of drivers (n = 903) was conducted covering musculoskeletal symptoms,  the vehicle seat,  access to specific vehicle features,  ingress/egress,  driving performance and driving behaviours. Significantly,  more discomfort was reported by older drivers (aged 65+) in the hips/thighs/buttocks and knees. Older drivers reported more difficulty parallel parking (p ≤ 0.01),  driving on a foggy day (p ≤ 0.01),  and turning their head and body to reverse (p ≤ 0.001). They also reported that their reactions were slower than they used to be (p ≤ 0.01). Dissatisfaction was found by all drivers with adjusting the headrest (height and distance),  seat belt height and opening/closing the boot. There is a growing population of older people globally,  and the number of older drivers is showing a parallel increase. Clearly,  efforts are needed to ensure car design of the future is more inclusive of older drivers. Practitioner Summary: This paper describes a questionnaire survey of drivers on their driving experience–the vehicle seat,  access to specific vehicle features,  ingress/egress,  driving performance and driving behaviours. Comparisons are made by age and gender. Issues with driving and vehicle design particularly for older drivers in the UK are identified.</t>
  </si>
  <si>
    <t>Decision makers and authorities largely ignore cycling when conceptualising and developing programmes to support older mobility and therefore,  unsurprisingly,  levels of cycling in the United Kingdom are low compared to other northern European nations. Cycling has the potential to play an important role in the active ageing agenda and provide older citizens with a form of independent mobility that enhances personal health and wellbeing. The chapter provides evidence of the important role cycling does and could play in older people’s mobility and outlines ways in which older cycling could be supported and promoted.</t>
  </si>
  <si>
    <t>Hazard perception in driving refers to a driver’s ability to anticipate potentially dangerous situations on the road ahead and has been the subject of research for over 50 years. It is typically measured using computer-based hazard-perception tests and has been associated with both retrospective and prospective crash risk,  as well as key crash-risk factors such as distraction,  fatigue,  alcohol consumption,  speed choice,  and age-related declines. It can also differentiate high- and lower-risk driver groups. The problem is that it is also a skill that appears to take decades of driving experience to acquire. This raises the question of whether it is possible and practical to accelerate this learning process via assessment and training in order to improve traffic safety. We have evidence that,  in contrast to most driver education and assessment interventions,  hazard-perception testing and training appear to have the capability to reduce crash risk. For example,  the inclusion of a hazard-perception test in the UK driver licensing process has been estimated to reduce drivers’ non-low-speed public-road crash rates by 11.3% in the year following their test.</t>
  </si>
  <si>
    <t>New train stock or train services are continually being added to the network in the UK. Their design,  in conjunction with European Regulations on train floor and rail height,  means there is often a gap between train and platform necessitating at least one physical step. This paper presents the results from a series of experiments testing the time required to board or alight a train across three different gap heights. The experiments were designed to test for the effect of age and luggage type on the time to board or alight. As expected,  more steps result in a longer time required to board or alight. More interesting is the effect of age and luggage on time to board and alight with younger people being relatively unaffected by the presence of steps and luggage,  whereas both these factors hinder elderly people. The quantification of these effects has implications for accessibility of train services and for train dwell times and can be used by others in the design and planning stages of rail projects.</t>
  </si>
  <si>
    <t>Background: Driving licensing jurisdictions require detailed assessments of fitness-to-drive from occupational therapy driver assessors (OTDAs). We developed decision training based on the recommendations of expert OTDAs,  to enhance novices' capacity to make optimal fitness-to-drive decisions. The aim of this research was to determine effectiveness of training on novice occupational therapists' ability to make fitness-to-drive decisions. Methods: A double blind,  parallel,  randomised controlled trial was conducted to test the effectiveness of decision training on novices' fitness-to-drive recommendations. Both groups made recommendations on a series of 64 case scenarios with the intervention group receiving training after reviewing two thirds of the cases,  the control group,  at this same point,  just received a message of encouragement to continue. Participants were occupational therapy students on UK and Australian pre-registration programmes who individually took part online,  following the website instructions. The main outcome of training was the reduction in mean difference between novice and expert recommendations on the cases. Results: Two hundred eighty-nine novices were randomised into intervention,  166 completed the trial (70 in intervention,  96 in control). No statistical differences in scores were found pre-training. Post training,  the control group showed no significant change in recommendations compared to the experts (t(96) = -.69,  p =.5),  whereas the intervention group exhibited a significant change (t(69) = 6.89,  p &lt; 0.001). For the intervention group,  the mean difference compared with the experts' recommendations reduced with 95% CI from -.13 to.09. Effect size calculated at the post-training demonstrated a moderate effect (d =.69,  r =.32). Conclusions: Novices who received the decision training were able to change their recommendations whereas those who did not receive training did not. Those receiving training became more able to identify drivers who were not fit-to-drive,  as measured against experts' decisions on the same cases. This research demonstrated that novice occupational therapists can be trained to make decisions more aligned to those of expert OTDAs. The decision training and cases have been launched as a free training resource at www.fitnesstodrive.com. This can be used by novice driver assessors to increase their skill to identify drivers who are,  and are not fit-to-drive,  potentially increasing international workforce capacity in this growing field of practice.</t>
  </si>
  <si>
    <t>Globally,  improved standards of living,  nutrition and medical treatment are extending human life expectancy and enhancing quality of life with the result that an increasing number of ageing passengers are using airports. This ‘grey boom’ presents both challenges and opportunities for airports as older travellers exhibit distinct and different travel characteristics concerning their propensity to fly,  their travel purpose,  trip duration,  destination,  surface access preferences,  dwell time,  retail habits,  familiarity with airport automation and self-service technologies,  and use of terminal facilities such as airport information desks,  adaptive and assistive technologies and special assistance support. The aim of this paper is to use publicly available data to undertake an exploratory investigation into the use of UK airports by older travellers and make recommendations for future policy and practice. Overall,  the study finds that the impact of this observed demographic change varies by individual airport and thus future policy and management of an ageing passenger profile needs to reflect the operational challenges on a location-by-location basis.</t>
  </si>
  <si>
    <t>Compared to younger age groups,  older people spend more time in their locality and rely more heavily on its pedestrian and public transport infrastructure. Qualitative studies provide unique insight into people's experiences. We conducted a qualitative evidence synthesis of United Kingdom-based studies of older people's experiences of travelling in the urban environment. We searched health,  social science,  age-related and transport-related databases from 1998 to 2017. Fourteen papers (from 12 studies) were included in a thematic synthesis,  a three-staged process that moves iteratively between codes,  descriptive themes and cross-cutting analytical themes. Emerging themes were discussed with policy advisers. Four overarching themes were identified. The first and second theme pointed to the importance of 'getting out' and of being independent travellers. The third and fourth themes highlighted how local environments and travel systems enabled (or prevented) older people from realising these valued dimensions of travel. The loss of local amenities and micro-environmental features,  such as pavement quality,  personal safety and aesthetic appearance,  were recurrent concerns. Free modes of travel like walking and bus travel were highly valued,  including the social engagement they facilitated. Our review suggests that,  while its extrinsic value (reaching destinations) matters,  the intrinsic value of travel matters too. The process of travel is experienced and enjoyed for its own sake,  with older people describing its contribution to their wellbeing.</t>
  </si>
  <si>
    <t>In common with other developed nations,  the UK population is ageing. This has impacts on all areas of economic and social activity,  including transport and air travel. This paper aims to provide an initial assessment of the ground access journeys to UK airports made by ageing (65+ years) air travellers,  a topic hitherto unexplored by the academic research community. Using data from two online surveys (each with 600 respondents) undertaken in 2020 of 1200 different ageing UK residents,  this exploratory research reveals that the ease of undertaking the journey and comfort are key factors in determining ground access choice whilst environmental issues play a minimal role. Whilst this paper offers new insights into the ground access journeys of ageing air passengers,  it also makes recommendations for future research that needs to be undertaken to further academic understandings of the needs and attitudes of this important,  and growing,  passenger segment.</t>
  </si>
  <si>
    <t>A large number of older adults (65+ years) live on their own,  and can experience high levels of loneliness. However,  accessing activities to engage with their community can be difficult either due to their age and associated comorbidities,  such as frailty,  or due to financial reasons,  for lacking the funds to access transport to activities. The aim of this study was to evaluate an existing service in the North West of England,  Community Connectors,  which enables people aged 18 and above to access social activities within their community in order to reduce loneliness and social isolation. This study only included middle-aged and older adults. A total of 13 semi-structured interviews were performed after people had taken part in the 14-week Community Connectors programme. Data were coded by two research team members by using thematic analysis. Members of the public were involved in the design of this study,  and in the dissemination. Between June 2017 to September 2018,  234 older adults and 53 middle-aged adults were referred to Community Connectors. Four themes emerged from the interviews: falling out of society,  easy self-referral,  structured supportive services,  and reconnecting with community. Services often depend on individuals making the first step to access,  however,  without easy or facilitated access people can becoming isolated. Participants reported on how Community Connectors provided easy and open access that enabled better response to individual needs. The structured support provided individuals with confidence in engaging with community activities and enhanced individuals’ social networks. Community Connectors enables middle-aged and older adults to engage with social activities in their community,  and thus helps participants to feel less lonely and more socially connected. Future work needs to quantitatively measure the impacts of the service on loneliness,  depression,  and social connectedness in order to fully understand their impact.</t>
  </si>
  <si>
    <t>Support services for people with dementia are variable depending on the area or town they live. People with dementia and family carers can often get very little support after a diagnosis. Services might not be suitable or they may not be aware of the service in the first place. The aim of this study was to evaluate a socially prescribed community service provided to people with dementia and family carers offering physical and mental activities. People with dementia and family carers were recruited from a community centre in the North West of England to complete in this study. Participants provided demographic information and completed the Short Warwick-Edinburgh Mental Well-Being Scale at baseline,  and after 3 and 6 months. Postcode data were used to generate an Index of Multiple Deprivation score for information on participants’ socioeconomic background. Data were analysed using paired samples t-tests to compare well-being scores between baseline and follow-up assessments. A total of 25 people with dementia (n = 14) and family carers (n = 11) participated in the service. Visits ranged from 1 to 36,  with 22 and 15 participants completing the 3- and 6-month follow-up respectively. Some reasons for discontinuation were lack of transport and other commitments. Most participants lived in some of the most disadvantaged neighbourhoods. Compared to baseline,  well-being was significantly higher at both follow-ups. This is one of the first studies reporting the benefits of a social prescribing service in dementia. Future implementation work needs to design an implementation plan so that the service can be implemented in other community centres across the country.</t>
  </si>
  <si>
    <t>This article draws on a serial interview study of later life leisure travel in the UK to question how a wider trend towards holidaying further afield has come to feature in the lives of three cohorts of older Britons. Drawing on theories of social practice that see notions of desirable activity as produced through the interplay of opportunities to engage in relevant activities,  collective apprehensions of what doing these activities should involve,  and the physical capacities necessarily required to undertake them,  we examine their leisure travel in two regards. Firstly,  we consider how evolving social and infrastructural arrangements are effectively demanding greater distance travel in the sense that they shape what socially desirable leisure travel is taken to entail at certain points in time. Secondly,  we examine how distance travel may be physically demanding in the sense that older bodies may be particularly likely to face certain challenges when they travel. This strategy allows us to examine how broader social expectations regarding distance travel have become part of the lives of older Britons and the manner in which they are currently reconciling them with both the anticipation and the experience of bodily ageing. We end with the implications of our findings for the future of later life leisure travel as a potential hotspot of growing societal energy demand and the further application of social practice theory in view of the evidently variable capacities of human bodies.</t>
  </si>
  <si>
    <t>Tourism is traditionally presented as an escape from daily life and located at places we do not normally visit. Against a backdrop of problematic pressures on (urban) tourist centres and mobility systems,  some scholars have explored the possibility of tourism nearer the home. Such locations,  however,  are often perceived too mundane or are not sufficiently equipped as tourist destinations. In addition,  the study of tourist experiences is often dominated by motorised transport,  and with limited consideration of older age groups. This article combines different strands of literature to consider the role of active mobility among older people and its contribution to age-friendliness and more proximate forms of tourism. Two case studies in the contrasting mobility contexts of the Netherlands and the United Kingdom show how everyday mobilities contain implicit and explicit tourism elements. Commutes,  local visits,  and active travel itself may act as springboards for tourism close(r) to home. Using biographical and mobile methods,  this article shows how local tourism roots in individual lifecourses,  is shaped by the transport environment,  and supports social and physical well-being. The findings provide much-needed empirical insight in the convergence between tourism and everyday mobilities and underline the growing importance of slower and more age-friendly approaches to tourism.</t>
  </si>
  <si>
    <t>The frequency of trips outdoors is a strong indicator of older adults' physical activity levels. This qualitative study compared and contrasted determinants of trips outdoors between rural- (n = 13) and urban-living (n = 15) people aged 65 and older living in England. Interview transcripts were analyzed through directed and summative content analysis employing the Ecological Model framework. Some personal-level determinants (age-related barriers) and environment-level factors (car dependence,  bus services) were shared across samples. The main differences were seen in how a community-based social network instigated trips outdoors for rural participants while family ties mostly led to trips outdoors for urban-living participants. Urban participants used and valued recreational facilities,  but rural participants did not report them as important in determining trips outdoors. Strategies to improve public transport and minimize age-related barriers may translate from urban to rural contexts. However,  social and/or physical environment interventions could be more effective if they were rural-grounded,  not urban-translated.</t>
  </si>
  <si>
    <t>The maritime sector is increasingly implementing Maritime Autonomous Systems (MAS),  such as remote operation of boats. This paper examines the potential for remote operations to address equity issues in the maritime sector,  particularly for historically excluded and underrepresented groups. The study adopts an intersectional Strengths,  Weaknesses,  Opportunities,  and Threats (SWOT) analysis to explore the social inclusion benefits and challenges of remote operations. Increased safety and flexibility are identified as key strengths,  offering opportunities for inclusion of individuals who may have faced barriers in traditional seafaring roles. However,  skepticism and a lack of influence among decision-makers are identified as weaknesses,  hindering the recognition of intersectional realities and the allocation of resources for accommodating diverse perspectives in design and deployment of MAS. This research contributes a holistic understanding of promoting social inclusion amidst technological transformation within the maritime sector. By centering the voices of underrepresented groups,  it aims to inform the development of strategies and policies that address equity issues and enhance diversity in the sector. The findings emphasize the importance of considering intersectionality and adopting responsible research and innovation principles in the design and implementation of autonomous systems.</t>
  </si>
  <si>
    <t>England's “right to roam” continues to be a misnomer which is uneven in scope and inclusivity. While the Countryside and Rights of Way Act 2000 opened access to privately owned mountains,  moors,  heaths,  and downs,  the changes were not as bold as they at first seemed and access was still restricted. The 2000 Act was representative of the contemporary atmosphere in which concern for accessibility and inclusivity was strongly qualified,  with a focus on non-disabled walkers at the expense of others. Though physical disabilities were now better catered for,  much less was said about intellectual disabilities,  race,  ethnicity,  place,  income,  and transport. Such issues have gathered increased awareness in recent years,  but more remains to be done if access to the countryside is to be more equal. This article examines how “right to roam” and access legislation developed,  and how engagement with disabled people was limited from the outset.</t>
  </si>
  <si>
    <t>Current transport strategy in the UK is strongly urban-focused,  with assumptions that technological advances in mobility will simply trickle down into rural areas. This article challenges such a view and instead draws on rural development thinking aligned to a “Smart Countryside” which emphasises the need for place-based approaches. Survey and interview methods are employed to develop a framework of rural needs associated with older people,  younger people and businesses. This framework is employed to assess a range of mobility innovations that could most effectively address these needs in different rural contexts. In presenting visions of future rural mobility,  the article also identifies key infrastructure as well as institutional and financial changes that are required to facilitate the roll-out of new technologies across rural areas.</t>
  </si>
  <si>
    <t>Municipalities are concerned with addressing social issues such as mobility inclusion and safety by increasing access to transport facilities and services for all groups in society to create equitable and equal access for all citizens. Moreover,  the public transportation systems provided in cities have to be inclusive and safe,  driven by emerging technologies such as Artificial Intelligence (AI)-based services that provide personalized recommendation to improve mobility inclusion and safety for all citizens in society,  especially vulnerable road users such as senior citizens or older people. But at the moment,  there are few studies that have investigated how municipalities can provide inclusive and safe public transportation in general and for senior citizens,  particularly those aged 65 and above. Therefore,  this study aimed to examine how to provide inclusive and safe mobility for senior citizens to improve out-of-home mobility services for senior citizens towards age-friendly cities and communities. Accordingly,  a systematic literature review grounded on secondary data was adopted to investigate inclusive and safe mobility needs for senior citizens. The data were collected from previous research and existing documents,  and a descriptive data analysis was carried out to provide insights on urban transportation policies related to senior citizens. Furthermore,  case studies were adopted to present polices and strategies employed in Norway,  Canada,  the United States of America,  the United Kingdom,  Sweden,  and Northern Ireland to identify measures employed to address the public transportation needs of an aging society,  focusing on the provision of inclusive and safe mobility to senior citizens. Further findings from this study included the possible use of emerging technologies such as AI-based machine learning for inclusive and safe mobility.</t>
  </si>
  <si>
    <t>Attitudes of a sample of 211 UK people who are blind concerning autonomous vehicles (AVs),  and the determinants of the willingness of people who are blind to travel in AVs,  were examined. Participants answered an open-ended question regarding their attitudes towards level 5 AVs and the results were analysed using a semi-automated structural topic modelling procedure. (Level 5 AVs are fully autonomous anywhere,  and do not require controlled areas in which to operate.) Four “topics” emerged from the exercise: (i) “hope” for future independence and freedom to travel offered by AVs to people who are blind,  (ii) scepticism that AVs will ever be configured to meet the needs of people who are blind,  (iii) concerns over safety,  and (iv) the affordability of AVs. The four topics were employed as mediating variables in a structural equation model designed to explain the respondents’ willingness to travel in an AV. A number of covariates were presumed to influence the four mediating topics,  including a participant's desire for independence,  comorbidity,  locus of control,  and level of generalised anxiety. Three of the mediating variables exerted significant influences on willingness to travel in an AV,  i.e.,  hope for future independence,  misgivings about safety,  and affordability. Scepticism about AVs did not have a significant effect. Several implications for AV design and for the creation of public information messages promoting AVs are suggested. In particular,  public information campaigns should emphasise the freedom to travel that AVs will provide for people who are blind,  reassurances concerning safety,  and the inevitability of AVs appearing on the roads of economically developed countries.</t>
  </si>
  <si>
    <t>Originally published in 1982 and contributed to by a range of international authors and experts in the field of transport accessibility,  this volume discusses the position of urban and rural transport problems of the elderly and disabled in the UK,  USA,  Belgium,  Canada,  France,  Germany,  The Netherlands and Sweden. Based on research,  policy analysis and documental field experience the volume also discusses advances made in relevant technology,  major changes in public policy and innovative proposals for system development or change.</t>
  </si>
  <si>
    <t>Background: Transport mobility and access to driving are important factors in social inclusion and wellbeing. Doctors have an important role to play in supporting safe mobility through applying the knowledge developed in the field of traffic medicine and incorporating state of the art national and international medical fitness to drive (MFTD) guidelines. Little is known about the profile of MFTD in postgraduate curricula for core and higher specialist training. Aims: We profiled the inclusion of MFTD in the curricula of postgraduate core,  higher and streamlined medical and surgical specialties in the Republic of Ireland (ROI) and the UK. Methods: All publicly available syllabi of basic and higher/ streamlined specialist training in postgraduate medical and surgical colleges in both jurisdictions were analysed (n = 122). Results: In Ireland 25% of basic training schemes included MFTD in the curriculum. Two-thirds of curricula of higher specialty and streamlined training schemes also included MFTD. For the UK 44% of core and 36% of higher training scheme curricula included MFTD. Just under one-quarter of all curricula reviewed included MFTD for more than one medical condition or treatment. Common topics in both Irish and UK curricula included seizures/epilepsy,  syncope and visual disturbances. Conclusion: There are notable deficits in MFTD training for specialists in Ireland and the UK. Common conditions which can significantly impair MFTD such as stroke,  diabetes and alcohol use disorders are severely underrepresented and curricula should be revisited to include relevant training and guidance on MFTD for trainees.</t>
  </si>
  <si>
    <t>People with dementia often report experiencing a ‘shrinking world’ connected with reduced opportunities to access physical and social spaces. This article applies the framework of social health (Dröes et al.,  2017,  Huber et al.,  2011) as a theoretical lens through which to consider how inclusive walking groups can facilitate access to places and spaces to support people with dementia to remain connected in their communities. Findings are reported from walking interviews and focus group discussions with people with dementia,  family carers,  volunteers and walk leaders who participated in a national programme of dementia-friendly walking groups in Scotland. Thematic analysis of the data demonstrates that participation has a positive impact on social health,  supporting people living with dementia to fulfil their potential,  to engage in meaningful activity and to manage both their condition and their wider lives. Benefits include providing a context for continuing social participation and relationships for people with dementia and family carers. Additionally,  groups provide a safe space where people with dementia can walk with autonomy and help to reinforce a sense of capacity and agency. Wider implications include the role of walking groups in fostering interdependencies between people with dementia and their wider communities by promoting an enabling ethos of dementia ‘inclusiveness.’ The benefits of developing an inclusive and supportive approach to involving people living with dementia in walking groups could extend more broadly to the wider community,  with such initiatives acting as a catalyst for growing levels of social participation.</t>
  </si>
  <si>
    <t>‘Transport-related Social inclusion’ is a specific naming of the complex set of interrelationships within which accessibility plays an important role in whether a citizen achieves the level of participation in socioeconomic life that he or she seeks. It has its origins in the United Kingdom of the early 2000s,  but the diversity of theoretical perspectives,  research methods and practical focus shown by the contributions to the present issue on this theme bears witness to the evolution and translation this concept and term has undergone over more than a decade. Nine papers are presented,  concerning applications of the concept in three continents,  and including some of the poorest and richest per capita income countries on the globe. As well as developing and applying the multi-faceted theories of the processes of exclusion and techniques for the quantitative identification of inclusion,  they consider important topics such as the treatment of the less abled and more frail members of society when on the move and the potential for new technological design methods and practical solutions either to enhance inclusion or deepen inequality in our societies. Collectively their conclusions reinforce the message that social exclusion remains multi-dimensional,  relational and dynamic,  located both in the circumstances of the excluded individual as well as in the processes,  institutions and structures that permeate wider society.</t>
  </si>
  <si>
    <t>Increased attention to links between walking,  health and wellbeing have contributed to a growth in the number of walking groups meeting on a regular basis to offer short,  social walks. Walking group interventions are known to increase physical activity and to have wide-ranging health benefits,  and there is evidence that drop out is generally low. The aim of this paper is to synthesise qualitative research on experiences and perceptions of group walking in order to develop a new conceptual understanding of the group walking experience. We conducted a systematic search of the literature and identified 22 such studies which we synthesised using meta-ethnography. Included studies were conducted in the UK,  USA,  Australia and Ireland. Most reported research was undertaken with outdoor walking groups,  some of which catered specifically for people who shared a disease experience or a disability. A smaller number of studies examined indoor mall walking groups,  while two looked at perceptions of non-participants of group walking as a potential activity. From the original constructs identified in the papers we derived five higher order constructs: seeking and enjoying health and fitness,  attachment to walking,  providing purpose and confidence,  mobile companionship and a peaceful and contemplative shared respite from everyday life. We argue that participating in a walking group provides a set of experiences that together constitute a specific form of shared or communal therapeutic mobility that is not simply the accumulation of the constructs we have outlined. Rather,  we suggest that an initial instrumental and disciplinary focus on health and fitness is transformed through the experience of group walking into a shared meaningful and enjoyable practice,  an emergent communal therapeutic mobility,  which recruits and retains large numbers of group walkers. However,  this communal therapeutic mobility is not equally accessible to all.</t>
  </si>
  <si>
    <t>The health benefits of walking through greenspace have earned widespread academic attention in recent years and have been termed ‘therapeutic mobilities’. As a result,  walking groups are actively encouraged by health professionals as a way to promote ‘healthy ageing’. This paper examines whether the promotion of community-led walking groups relies upon overly optimistic understandings that portray walking in greenspace as an inherently therapeutic practice. Accordingly,  this paper introduces the concept of ‘detrimental mobilities’ to explore how the shared movement promoted via walking groups may not always be inherently therapeutic and may have some detrimental impacts on the individuals who take part in these activities. Drawing on findings from in-depth walking interviews with older members of the ‘Walking for Health’ scheme in Southampton,  England,  this paper examines how mobilities have the potential to disable,  as much as they enable,  health and wellbeing.</t>
  </si>
  <si>
    <t>This article describes the robotic assistive technologies developed for users of electrically powered wheelchairs,  within the framework of the European Union's Interreg ADAPT (Assistive Devices for Empowering Disabled People Through Robotic Technologies) project. In particular,  special attention is devoted to the integration of advanced sensing modalities and the design of new shared control algorithms. In response to the clinical needs identified by our medical partners,  two novel smart wheelchairs with complementary capabilities and a virtual reality (VR)-based wheelchair simulator have been developed. These systems have been validated via extensive experimental campaigns in France and the United Kingdom.</t>
  </si>
  <si>
    <t>Purpose: The WheelSense project aims to develop a system for assessing the stability and performance of wheelchairs through a user-centred design process. This study sought to capture user needs and define the specification for the system. Method: A mixed methods approach was adopted. An online survey was completed by 98 participants working in wheelchair provision. The results were built upon through 10 semi-structured interviews and one focus group (n = 5) with professionals working in wheelchair provision in three NHS Trusts in the UK. Results: The results provided a picture of the current UK practice in stability testing. Issues with the reliability and usefulness of the existing methods used to assess the stability and performance of wheelchairs were highlighted. Requirements for a new system were ascertained. These included improved accuracy of tipping angles,  features to support record keeping,  improved client/carer education support and ability to model or predict client–wheelchair system performance in different configurations. Conclusions: The paper concludes that there is a need for improved tools to determine the stability of the client–wheelchair system and support the prescription process,  to ensure client safety and optimum equipment performance. A list of requirements has been produced to guide the future development of WheelSense.Implications for Rehabilitation The results of this survey and interview-based study present a picture of wheelchair stability testing practices in the UK,  and highlight the need for new,  more informative methods for guiding wheelchair prescription. The requirements for the design of a new system,  or further development of existing tools to support the stability testing and prescription of wheelchairs have been established.</t>
  </si>
  <si>
    <t>Introduction: Wheelchair casters fail frequently in the field causing multiple user consequences and wheelchair breakdowns. To inform caster design improvement,  there exists no validated tools that can collect caster failures. This need motivated the development of a user-reported,  caster failure inspection tool (C-FIT). Methods: To develop C-FIT,  a multistep design and testing approach was used which included face validity testing,  test-retest reliability testing and expert review. Reliability testing was conducted with two independent cohorts of wheelchair professionals who inspected caster failures physically and online through pictures. The tool was revised based on testing outcomes and expert feedback. For preliminary data collection and evaluating usability,  C-FIT was piloted at wheelchair service centers in Scotland,  Indonesia and Mexico. Results: Caster failure items reported in the literature were screened to develop the initial list of C-FIT items. Face validity testing conducted through surveys with wheelchair experts (n = 6) provided 14 items for C-FIT inclusion. The test-retest reliability was found to be high for 10 items with physical failure inspections (n = 12). For each of these items,  75% or more participants had substantial to almost perfect agreement scores (κ = 0.6–1.0). Lower reliability scores were found with online failure inspections (n = 11). C-FIT received positive usability feedback from study participants and data collectors in the field. Pilot field data (n = 31) included comprehensive details about failures useful for manufacturers,  designers and researchers to improve caster designs. Conclusions: The C-FIT tool developed in this study has substantial reliability and can be used for documenting caster failures at wheelchair service centers.Implications for rehabilitation Collecting data on caster failures is an important first step to inform design improvements and caster quality testing methods. The caster failure inspection tool is a reliable tool that can be used during wheelchair repair and servicing to collect caster failures in a standardized way. The failure data can be used by wheelchair manufacturers,  designers,  technicians and researchers to develop reliable caster designs. Wheelchair providers can select caster designs based on context of use.</t>
  </si>
  <si>
    <t>This paper draws on ethnographic research to explore the experiences of members of specialist blind and visually impaired walking groups who visit areas of the Peak District and Lake District,  notable rural locations in Britain. For many people,  a visit to these areas is associated with the apprehension of picturesque beauty through the physical faculty of sight. However,  data from participant observation and interviews reveal that people also derive many other key social,  well-being and health benefits by visiting and walking in these areas. This paper identifies some of these other benefits and places them within the context of recent theory that addresses therapeutic landscapes and people with visual-impairments’ cultural and sensory apprehensions. The well-being experiences of visually-impaired walking participants are identified and include,  exploration outside of known (usually urban) routes,  reaching summits and areas that have collective symbolic value,  the facilitation of social networks,  and improvements in physical fitness and self-reported weight loss or maintenance. The paper combats a pervasive ocularcentrism in appraisals of British landscape and contributes to emerging debates on ‘therapeutic mobilities’ - a place where disability and rurality intersect.</t>
  </si>
  <si>
    <t>Walking is the most common form of moderate-intensity physical activity among adults,  is widely accessible and especially appealing to obese people. Most often policy makers are interested in valuing the effect on walking of changes in some characteristics of a neighbourhood,  the demand response for walking,  of infrastructure changes. A positive demand response to improvements in the walking environment could help meet the public health target of 150 min of at least moderate-intensity physical activity per week. We model walking in an individual's local neighbourhood as a 'weak complement' to the characteristics of the neighbourhood itself. Walking is affected by neighbourhood characteristics,  substitutes,  and individual's characteristics,  including their opportunity cost of time. Using compensating variation,  we assess the economic benefits of walking and how walking behaviour is affected by improvements to the neighbourhood. Using a sample of 1209 respondents surveyed over a 12 month period (Feb 2010-Jan 2011) in East Belfast,  United Kingdom,  we find that a policy that increased walkability and people's perception of access to shops and facilities would lead to an increase in walking of about 36 min/person/week,  valued at £13.65/person/week. When focussing on inactive residents,  a policy that improved the walkability of the area would lead to guidelines for physical activity being reached by only 12.8% of the population who are currently inactive. Additional interventions would therefore be needed to encourage inactive residents to achieve the recommended levels of physical activity,  as it appears that interventions that improve the walkability of an area are particularly effective in increasing walking among already active citizens,  and,  among the inactive ones,  the best response is found among healthier,  younger and wealthier citizens.</t>
  </si>
  <si>
    <t>Public Health England recently launched an active travel strategy in which it advised local authorities,  health professionals and community groups how to improve the physical and mental health of the population and to reduce health care costs by promoting walking and cycling. Despite highlighting the cost savings and health benefits across the population,  disabled people are largely absent from the strategy. This is particularly notable given that people with disabilities have the poorest levels of mental and physical health. Moreover,  cycling is easier than walking for most people with physical disabilities and is also crucial to mobility,  exercise,  and health. This paper draws on qualitative interviews with disabled cyclists to explore the physical and mental health impacts of cycling for disabled people. It also highlights the broader implications for wellbeing in terms of independence and autonomy and the deficit of knowledge about cycling for disabled people among health professionals and policy makers.</t>
  </si>
  <si>
    <t>Physical activity is critical for older adults’ health and was particularly important during the coronavirus (COVID-19) pandemic. To slow the spread of COVID-19,  built environment modifications were introduced in public spaces including one-way walking systems,  social distancing,  and the restricted use of public toilets and seating. These modifications intended to encourage safe exercise but may have reduced walkability and inadvertently hindered older adults’ physical activity. We aimed to investigate whether Covid-related built environment modifications reduced older adults’ physical activity. We surveyed 282 older adults in the UK using a mixed methods Concurrent Triangulation Design. Physical activity decreased during COVID-19. Older adults believed many Covid-related built environment modifications negatively affected physical activity because of safety or accessibility issues. These negative modifications were more prominent in areas of higher walkability and associated with reduced physical activity. However Covid-related Traffic Reduction and some elements of One-Way Walking Systems were largely considered positive modifications that helped facilitate physical activity. We concluded common Covid-related built environment modifications hindered exercise,  reduced walkability,  and possibly contributed to reduced physical activity in older adults. If similar modifications are required in the future,  older adults’ needs must be accommodated to avoid discouraging physical activity and compromising long-term health.</t>
  </si>
  <si>
    <t>Disabled people experience significant social discrimination and spatial exclusion in their everyday lives in the city. In recent years,  discriminatory acts have increasingly been labelled as ‘hate crimes’. We argue that hate crime's association with harassment and violence has obscured the more common prejudicial attitudes and actions,  which create anxiety and fear. Further,  the paper seeks to shift the disability hate crime discourse from its present focus on individual victimisation,  to the micro and local spaces,  social relations and wider socio-political contexts,  within which these acts emerge. We set out a critique of hate crime discourse,  offering instead a relational interpretation of people's experiences of place,  drawing on aspects of non-representational theory. We argue that everyday movements through the city and encounters with others,  produce senses of anxiety and precarity,  as well as experiences of belonging,  in the context of structural disablist attitudes. The paper draws on a collaborative research project in a city centre in Scotland,  using a methodology of walking interviews and focus groups. The findings are presented in four themes,  illustrated by qualitative GIS mapping: (i) recorded and experienced hate crime and harassment in the city,  (ii) routes into and mobility within the city,  (iii) spaces of fear and anxiety,  and inclusion and welcome,  and (iv) encounters and relations with others. We conclude by arguing that a relational approach,  examining the dynamic unfolding or emergence of people's embodied and emotional experiences and encounters (both negative and positive),  in a range of contexts,  is a significant contribution to the hate crime debate.</t>
  </si>
  <si>
    <t>Purpose: The objective of this research is to identify stakeholder views with regard to the development of effective powered wheelchair assistive technologies more suited to the user and carer needs,  whilst also meeting the requirements for other stakeholders,  such that developers can be better guided towards producing solutions which have a better chance of getting to the market place and hence to the end user. Method: A questionnaire was designed to collect the views of all stakeholders and circulated to a statistically representative number of them. The question rating data were then checked for correlation between groups,  and within groups,  to establish validity. Results: The 74 stakeholders across the eight classes who responded had a good correlation between each other,  with a cross class “Pearson’s correlation” ranging between 0.7 and 0.95,  and the “Fleiss’s Kappa reliability of agreement” within each class ranging between 0.07 and 0.36. Conclusions: This research has identified that all stakeholders should be involved in the development of the technology and that some may benefit in 'role-reversal' to help understand user problems and stakeholder concerns more clearly. Cost was a significant barrier to the uptake of appropriate technology,  and training of users and carers was a major issue. Furthermore,  development should not increase user isolation and the impact on the user must be monitored for 'quality of life'. Technical support and training should be given to the user and their carers,  and equipment must be adaptive to meet the changing needs of the user.Implications for Rehabilitation Improved acceptance and use of technology by the user and their carers. Reduced rejection of appropriate provision. Improved mobility and interaction with others. Improved quality of life for users and carers.</t>
  </si>
  <si>
    <t>Purpose: To determine the prevalence of control devices for electrically powered wheelchairs (EPWs),  related characteristic features and users’ views on their utility. Method: Postal survey of users of a regional NHS wheelchair service using a purpose-designed questionnaire (n = 262,  ≥18 years old). Results: Mean age 54.4 years,  female 56.8%,  mean duration EPW use 10.1 years,  mean usage 6.7 days per week and 9.2 h per day. Largest diagnostic groups: Multiple Sclerosis 28.3%,  Cerebral Palsy 13.8% and Spinal Cord Injury 11.7%. Control device types 94.6% hand joystick,  2.3% chin joystick,  2.7% switches and 0.4% foot control. 42.4% reported fatigue or tiredness and 38.8% pain or discomfort limited EPW use. 28.0% reported an accident or mishap. Conclusions: This is the first study of control devices on a large,  general population of EPW users. The majority have control devices that meet their needs,  with high levels of user satisfaction,  though some might benefit from adjustments or modifications to their current provision and others might benefit by changing to a different type of control device. High proportions reported fatigue or tiredness and pain or discomfort limit their EPW use. The study provides indicators for prescribers and manufacturers of control devices for EPWs.Implications for Rehabilitation Most users have control devices that meet their needs,  with high levels of satisfaction,  but some would benefit from adjustments or modifications or a change of type. A high proportion reported fatigue or tiredness and pain or discomfort limit their use of their EPW and prescribers need to be mindful of these issues when determining the most suitable type of control device and where it should be positioned. The vast majority of users have a hand joystick as a control device with alternative control devices (such as chin joysticks and switches) being far less prevalent. Adverse incidents may arise due to difficulty with manoeuvring or accidental activation of the hand joystick that can lead to collisions and even entrapment.</t>
  </si>
  <si>
    <t>To deal with issues of equity in transport,  increasing attention is being paid to addressing inequalities in accessibility. Existing approaches to measuring accessibility tend to focus on objective measurement,  often using journey time as an indicator of spatial separation of people from places. However,  using objective measures of spatial accessibility could obscure inequities in accessibility that occur due to differences in perceptions of accessibility among (groups of) individuals. This paper uses data from a case study in Greater Nottingham,  UK,  to demonstrate that there are differences between self-reported and objective measures of journey time access to destinations. Self-reported journey times to a number of destinations by walking,  public transport,  and car are compared with a nationally available dataset of accessibility indicators. Then,  factors associated with self-reported journey times are investigated to understand what accounts for differences between indi-vidual’s self-reported understanding and objective measures of journey time accessibility. Results show that there is a difference between self-reported and objective measures,  and that objective measures usually underestimate journey time accessibility. These differences occur because of demographic factors (e.g.,  age),  trip familiarity,  and destination definition. If accessibility metrics are to be used to address issues of social inequity related to transport,  then there is a need to consider how diverse perceptions of accessibility relate to objective measures and to develop approaches that can account for social as well as spatial variation in accessibility.</t>
  </si>
  <si>
    <t>Introduction: The purpose of this scoping review was to determine if sufficient evidence exists to conduct a formal systematic review or meta-analysis of hydraulic ankle-foot (HAF) prostheses and to determine if evidence statements could be synthesized relative to the effects of HAF prostheses on gait in individuals with transtibial limb loss. Methods: Electronic database searches were conducted in MEDLINE,  Embase,  Web of Science,  Scopus,  and Proquest covering 1788 to 2017. Two reviewers independently completed screening and data extraction. Results: The scoping review resulted in 15 articles that satisfied the inclusion/exclusion criteria. The majority of studies were completed in the United Kingdom and consisted of prospective protocols performed in research laboratories. All studies used the same HAF prosthesis intervention. The intervention studies reported a variety of biomechanical and patient-reported outcome measures. Conclusions: Results of the scoping review indicate that there is a need to evaluate the quality of the HAF prosthetic literature with a systematic review or meta-analysis. Clinical Relevance: There has been an increase in the number of commercially available passive hydraulic ankle-foot prostheses. This study provides an overview of evidence related to the effects of these HAF prostheses on transtibial prosthesis users' gait biomechanics and patient-reported outcomes. Walking speed was consistently reported as improved when using a hydraulic ankle-foot prosthesis as compared with a nonhydraulic ankle-foot prosthesis. (J Prosthet Orthot. 2021, 33:101–109).</t>
  </si>
  <si>
    <t>Objectives: Opportunities for older adults to do physical activity may depend on other commitments. We wanted to see if reported physical activity was higher or lower among older adults depending on work status: full-time,  part-time work or retired. Methods: This is a secondary analysis of The Active Lives Survey 2016/17 in England. The dataset was used to see how active people were depending on employment or retirement status. Types of physical activity (PA) considered were: leisure,  gardening,  active travel and combined total,  adjusted for age,  sex,  BMI,  disability,  rurality and deprivation in models using hurdle regression. Analysis was divided into mostly working age (under 65) or mostly retired (age 65 +) to have sensitivity to the likely transition point. Results: Total PA was significantly greater for retired persons compared to both full- and part-time workers age 55–64,  while being retired or working part-time at age 65–74 meant more PA. People did more leisure or gardening with less work,  but active travel decreased with fewer work hours,  at all ages. Retirement meant more leisure and gardening PA but less active travel. Conclusions: Demand for opportunities to engage in leisure and gardening PA appears to be high among retired people. Greater promotion of active travel in this cohort may be possible.</t>
  </si>
  <si>
    <t>Vulnerability is a problematic label routinely applied to people with dementia,  yet their situated experiences of vulnerability have not been prioritised or documented. Drawing on empirical data collected using a novel methodology - walking interviews with 15 people with dementia living in Southern England,  followed by a sit-down interview that included a nominated family member - this paper advances understanding of how vulnerability is experienced and dealt with by people with dementia when outdoors,  and at times shared with family carers. Data were analysed using abductive techniques,  a thematic coding framework was created from the dataset,  in addition to the application of critical theories of vulnerability and disability. We found that vulnerability is characterised by a sense of ‘ontological vulnerability’ for the person diagnosed with the condition - that is,  an awareness of failing knowledge about oneself or the ‘rules’ of outdoor life,  which individuals experienced emotionally and dealt with civically. People with dementia attempted to manage risks and anxieties,  often doing this independently so as not to burden family members. These findings highlight how people with dementia experience and deal with vulnerability when outdoors,  which others need to acknowledge and support to enable people with dementia and their families to work though these challenges,  in a family-orientated way when risk planning.</t>
  </si>
  <si>
    <t>Assistive Technology (AT) product use occurs within a socio-cultural setting. The growth internationally in the AT product market suggests that designers need to be aware of the influences that diverse cultures may have on the societal perception of an AT product through its semantic attributes. The study aimed to evaluate the visual interaction with an AT product by young adults from Pakistan,  a collectivist society,  and the United Kingdom (UK),  an individualist society. A paper-based questionnaire survey was carried out with 281 first-year undergraduate students from the UK and Pakistan to evaluate their perception towards the visual representation of a generic conventional wheelchair image. A semantics differential (SD) scale method was used involving a seven-point bipolar SD scale incorporating sixteen pairs of adjectives defining functional,  meaning,  and usability attributes of the product. The mean (M) and standard deviation (sd) values were obtained for each pair of adjectives and compared between both groups by employing appropriate parametric tests. The results show that having a diverse cultural background did not appear to have overtly influenced the meanings ascribed to the generic manual wheelchair,  which was unexpected. The University 'Internationalist' environment may have influenced the results. Some minor but critical differences were found for some pairs of adjectives (bulky-compact,  heavy-light),  having p-value less than .05 (p &lt; .05) that related to previous experience of wheelchairs and/or their use. Further studies are planned to investigate and validate outcomes with other student and non-student groups. Implications for Rehabilitation The semantic attributes of assistive technologies highlight a number of aspects that have implications for those involved in Assistive Technology (AT) product development,  manufacturing and marketing. For online sales,  the AT products rely on the web page image to communicate the purpose and attributes of the product. There are limited explorations related to the semantic/communicative attributes of AT product presented in images,  as perceived by individuals from diverse cultural backgrounds. The knowledge towards semantic meaning ascribed to the AT product is important to investigate to provide a perspective that goes beyond practical functions of the AT product towards the communicative function. Information of comprehending semantics and significance of the AT product from a social (non-users) viewpoint may benefits manufacturers in the development of AT products that best meet the societal needs,  preferences and expectations. A model of best practice,  with a focus on semantic manipulation will offer Industrial Designers (ID) internationally with the suitable process and tools to reframe perceptions of disability and enhance acceptance of AT products not only for users,  but also for the society around them.</t>
  </si>
  <si>
    <t>Background and aim: A Society's view of disability may influence the perception and use of Assistive Technology (AT) products. Semantic cues or cultural coding provide the viewer with a series of visual stimuli to be given or ascribed meaning. Previous research has shown cognitive approaches to visual perception and assignment of meaning vary between diverse cultures. This study reviews the influence of contextual settings on perception,  to provide the basis for a debate on the societal perception of communicative content (semantic/meaning) of an AT product,  and,  the relevance of different cultural cognitive styles. The paper explores,  from a cultural viewpoint,  the overall understanding of disability internationally. Method: A Semantic Differential (SD) scale was used to obtain views on the image of an attendant wheelchair from nine hundred and ninety-one (991) young adults from the United Kingdom (UK) and Pakistan (PAK),  reflecting the individualist and collectivist societies,  respectively. This survey follows a previous paper-based study using the same image and protocol. Comparing the two surveys,  a consensus of views from the two groups was achieved. Results and conclusion: The responses from the UK group were skewed towards a negative view of disability compared to the Pakistan group. This inferred greater social stigma associated with this AT product in the UK. The combined findings from both surveys provide insights into societal perception of AT products and disability. Areas for future research are suggested,  including what visual components of an AT product (graphemes) appear to be associated with positive or negative responses for collectivist and individual societal groups.Implications for rehabilitation Assistive Technology (AT) product designers,  academics,  professionals and stakeholders need to be aware of challenges which are originated from one's socio-cultural environment. AT products convey certain meanings,  semantics,  which are interpreted by the society and are subjective to a specific cultural setting. •For the effective communication of meanings and values an AT product relies on the visual clues and design features embedded within the design. However,  there have been a limited number of studies reviewing this aspect of product semantics. •The survey and associated testing has highlighted the differences in cultural perception towards AT products and demonstrated the importance of effectively designing the semantic attributes of an AT product as well as its function. •The demonstration of the efficacy of methods within the study for exploring the interpretation of semantic attributes of AT products will help designers and developers better understand the perceptions of individual cultures and societal groups. •A better understanding of different cultures and societies will enable designers and clinicians who specify AT products to reduce AT product abandonment,  and,  the associated stigma around disability.</t>
  </si>
  <si>
    <t>The accompanying investment of £2 billion in walking and cycling over the next five years will make a huge difference,  enabling millions more people to enjoy the benefits of active travel. However,  for some groups in our society – particularly older people and disabled people – the quality of our pavements can act as a major deterrent to walking. Living Streets research has found that nearly one in three (31%) older adults (aged 65+) are prevented from walking more or at all on their local streets because of cracked and uneven pavements,  48% of older adults say they would walk more if pavements were better maintained.</t>
  </si>
  <si>
    <t>This work is an in-depth investigation relating to the use of continuous footways. It was prompted by questions around whether these make streets more or less inclusive,  and whether particular design features make a difference. To answer these questions,  we used a multi-threaded approach over a project spanning two years. This brought together hard data,  softer evidence of real-life behaviours,  and learning from literature,  consultation,  focus groups,  and interviews. Initial findings were refined through consultation with people with a range of differing views. The result is a set of conclusions which point to a complex and nuanced situation. The initial report sections and accompanying appendices present the separate elements of evidence and threads of work that support our findings. The “Discussion of core findings” section of the report brings these together,  covering the following issues in depth:</t>
  </si>
  <si>
    <t>A digitally excluded person is somebody who either is unable to,  or chooses not to,  ever go online,  whether using mobile data,  Wi-Fi or cabled internet,  on any device. A digitally disadvantaged person is somebody who does fewer than five activities online and uses mobile data once a week or less: they may use some online services but be excluded from others.
Digitally disadvantaged or excluded people fall into two broad categories: those who cannot go online because of the barriers they face,  and those who do not want to do so. Ofcom’s Technology tracker 2022 found that most (75%) of those without internet access said they were unlikely to get access within the next 12 months: the key reason was a perception that they just do not need the internet. Compared to Londoners overall,  digitally disadvantaged or excluded people are more likely to be older (55+),  white,  Disabled and have a lower income. Our qualitative research found that these elements often interplay,  so a digitally excluded or disadvantaged person may be both older and Disabled,  meaning they face multiple barriers.
In their 2021 UK Consumer Digital Index,  Lloyds Bank estimated that 270, 000 Londoners are offline (3%) and nearly 2 million (20%) have very low digital engagement.</t>
  </si>
  <si>
    <t>Currently 21 per cent (14.1 million) of people living in the UK report having a disability. Three per cent of all licensed vehicles in the UK are in the disabled tax class. Car travel remains the most popular form of transport among disabled adults and around a third of these journeys are made as a passenger. In November 2018,  Transport Focus published An accessible road network? which made several recommendations following our research into the experiences of disabled road users. These recommendations were aimed at improving the experience of people travelling on England’s motorways and major ‘A’ roads. Highways England subsequently announced the establishment of the Roads for All Forum which was launched to examine the recommendations in our report and develop other initiatives to make the road network more accessible for all. Since then,  the Roads for All Forum has taken steps to address the recommendations we made. These centre on improving information about motorway and major ‘A’ road facilities and the assistance available to road users should they encounter difficulties. This will enable road users to plan their journeys better and travel with confidence. We also recommend that regular reviews be undertaken of facilities specifically for disabled people to ensure they are adequate and available to use. Transport Focus has been a member of the Highways England Roads for All Forum since its establishment in 2018. This report details the progress of the forum in implementing our recommendations,  and developing some further,  to improve the accessibility of the network.</t>
  </si>
  <si>
    <t>According to the Department of Work and Pensions1 22 per cent of people report having a disability. Many of these use the road network either as drivers,  passengers,  or both. Disabled drivers represent fi ve per cent of the driving population,  which equates to approximately two million people. Through this research we have been able to explore the experiences of this important group of road users. We also spoke to stakeholders in the industry responsible for providing facilities,  such as roadside services and breakdown recovery,  that may be needed when using England’s motorways and major ‘A’ roads.</t>
  </si>
  <si>
    <t>Throughout the pandemic,  Transport Focus has been speaking to people to understand the impact of Covid-19 on transport use and future travel plans. We wanted to explore the views of disabled transport users so that we can help operators make things better as we emerge from the pandemic.</t>
  </si>
  <si>
    <t>Bus services are vitally important to older people,  yet many commercial services do not respond to the needs of older people while public spending cuts mean non-commercial services are under significant threat. This report draws on the views and experiences of more than 300 people aged 60 and over,  supplemented by findings from other research,  to paint a vivid picture of the importance of bus services to older passengers.</t>
  </si>
  <si>
    <t xml:space="preserve">This project from ILC-UK and Age UK sets out the key transport challenges that are arising from the UK’s ageing population. Using analysis from the English Longitudinal Study of Ageing (ELSA),  as well as evidence from transport experts at a stakeholder’s workshop,  this report argues that the current transport system is failing to meet the needs of too many older people. </t>
  </si>
  <si>
    <t>For most of us just having a hospital appointment is enough to worry about but imagine having to make the journey alone,  in chronic pain and having to take three different buses to get there. This is the reality for many of the older people we have heard from. That’s why Age UK is calling on the Government to urgently review the way older people travel to their hospital appointments. This report outlines how poor and inadequate transport options impact on older people travelling to hospital for non-emergency medical treatment. We also propose a series of ideas for how the system could work better</t>
  </si>
  <si>
    <t>The Shared Space Seminar took place in Edinburgh on 25 April 2017. It was attended by a range of delegates representing disabled person’s organisations,  local authorities,  planners,  and street designers. The purpose of the seminar was to discuss shared spaces from a range of perspectives,  including disabled people and public authorities responsible for designing and maintaining streets. The aim was to agree on how future shared space schemes could be designed to ensure access for all. Following a series of presentations,  workshop discussions took place. Delegates talked about their experiences of shared spaces,  the features that determine a shared space,  the objectives of shared spaces and discussed consultation and the best ways to achieve this successfully. This report documents the key findings from seven workshop discussions on the day. It is not intended to be a report on Shared Spaces in general,  but a record of discussion and opinion on the day. It has been produced by the Scottish Disability Equality Forum on behalf of Edinburgh Napier University and Transport Scotland.</t>
  </si>
  <si>
    <t>Public transport is an essential tool that enables us to participate fully in various parts of our lives — in work,  having active and connected social lives and engaging with the wider world. We know,  however,  that all too often disabled people are left out of the public transport offer. When interacting with the railway network in Britain,  disabled people face patchy and inconsistent accessibility and our research shows that 41% of train stations do not have step-free access.2 This lack of accessibility leaves many disabled people unable to participate fully in society. The impact of inaccessible transport is far-reaching — extending to every aspect of disabled people’s lives. 22% of disabled people said that inaccessible transport made them feel isolated,  21% said it had a negative impact on their mental health,  18% said they were unable to keep active and 15% said they were unable to go out with family or friends.</t>
  </si>
  <si>
    <t>This is the second edition of Disability and Transport,  a publication intended to provide analysis of transport data for disabled people. The first edition used data solely from the Scottish Household Survey. This publication provides an updated version of the Scottish Household Survey analysis,  as well as presenting figures for the indicators of the Accessible Travel Framework,  which use additional sources of data.</t>
  </si>
  <si>
    <t>In low-cycling countries,  cycling is not evenly distributed across genders and age groups. In the UK,  men are twice as likely as women to cycle to work and cycling tends to be dominated by younger adults. By contrast,  in higher cycling countries and cities,  gender differences are low,  absent,  or in the opposite direction. Such places also lack the UK's steady decline in cycling among those aged over 35 years. Over the past fifteen years some UK local areas have seen increases in cycling. This paper analyses data from the English and Welsh Census 2001 and 2011 to examine whether such increases are associated with greater diversity among cyclists. We find that in areas where cycling has increased,  there has been no increase in the representation of females,  and a decrease in the representation of older adults. We discuss potential causes and policy implications. Importantly,  simply increasing cycling modal share has not proved sufficient to create an inclusive cycling culture. The UK's culturally specific factors limiting female take-up of cycling seem to remain in place,  even where cycling has gone up. Creating a mass cycling culture may require deliberately targeting infrastructure and policies towards currently under-represented groups.</t>
  </si>
  <si>
    <t>The accessibility of public charging infrastructure for Electric Vehicles (EVs) has been identified by 
Motability,  the national disability charity,  as a priority area,  to prevent disabled drivers,  passengers,  
and pedestrians being disadvantaged as the UK phases out the sale of petrol and diesel vehicles. 
Designability,  the disability and design charity,  is working with Motability on their project aiming to 
make EV charging accessible.
This report describes the User Engagement work carried out by Designability to understand in detail 
from disabled users and the people close to them the topics raised in an earlier phase of Scoping and 
Discovery,  about the future accessibility of electric vehicle charging. This report does not present 
design solutions for accessible public EV charging,  nor is it an exhaustive review of the public 
charging market,  but it describes the insights,  experiences and views shared by disabled people and 
those close to them during the User Engagement research activities.
To source views from disabled people for this engagement,  Designability contacted 10, 000 
Motability Scheme customers. Through the Motability Scheme,  disabled people in receipt of 
particular mobility benefits in the UK can lease a vehicle,  which can be adapted to suit their needs. 
809 Motability Scheme customers subsequently demonstrated an interest in participating in the
research,  of which Designability then selected and invited 184 potential participants to take part in 
the User Engagement research activities.
Designability’s researchers carried out four User Engagement activities to gather detailed insights 
from a total of eighty-seven Motability Scheme customers in the UK with a wide range of 
characteristics and vehicles.
The topic areas covered during the activities in different combinations were: experiences and views
of the EV charging process and public charging provision,  views about using an EV now or in the 
future,  parking (including payment),  fuelling and journeys.
The detailed findings from all users across all four activities were summarised under the headings of 
Built Environment,  The Charging Process,  Information About Charging Points and Other Topics. The 
built environment topic included the need for accessible parking (in general and charging-specific) as 
a significant aspect of accessible public charging. The charging process included physical and 
information provision aspects of the use of cables,  connectors,  sockets and charge point units.
Some challenges around public EV charging faced by disabled people related to the need for 
disability-specific provision,  and other aspects related to issues that could be experienced by any 
user,  such as reliability,  availability,  and the complexity of existing public charging solutions and the 
charging market (although these broader issues could have a disproportionately negative effect on 
disabled people).</t>
  </si>
  <si>
    <t>This report,  released by Activity Alliance in March 2020,  investigates the differences in experience and perceptions of sport and physical activity among disabled and non-disabled children. This includes their attitudes,  enjoyment and participation,  as well as their barriers and motivations. My Active Future calls for more commitment from every sector in society to ensure all children and young people benefit from an active lifestyle.</t>
  </si>
  <si>
    <t>Now in its fourth year,  our Annual Disability and Activity Survey continues to track disabled people’s perceptions and experiences of sport and activity. The survey is the primary source of insight for organisations working to achieve fairness for disabled people in sport and activity. This evidence will help us,  and our partners,  achieve fairness for disabled people. We reviewed the questions with disabled people and with Activity Alliance colleagues,  understanding which topics were most important for the survey to provide data on. Along with core questions on experiences and attitudes,  this year’s survey includes insights on how being active is affected by: • Physical health and healthcare professionals. • The rising cost-of-living. • Mental health and wellbeing. • Representation. • Co-production and influence. • Outdoor spaces and active travel.</t>
  </si>
  <si>
    <t>In this article we examine equity in new active travel infrastructure in London,  UK. We focus on Low Traffic Neighbourhoods (LTNs) introduced during Covid-19. These area-based schemes mainly involve ‘modal filters’ that restrict through motor traffic from residential streets within a neighbourhood. Such approaches to traffic management are traditional in the Netherlands,  but are relatively novel in London and other global cities such as Barcelona. LTNs are often controversial,  with one criticism being that they are implemented in affluent areas and hence benefit richer residents.
London represents an excellent opportunity to investigate whether these rapidly introduced schemes have so far been equitably distributed. We focused on LTNs introduced between March and September 2020 and still present at the end of October 2020. Having generated datasets representing these new LTN locations and their boundary roads,  we matched these to Output Areas (OAs,  administrative areas containing around 300 residents). We then examined the extent to which LTN implementation was associated with age,  ethnicity,  disability,  employment and car ownership (using Census 2011 data) and small-area deprivation (using the Index of Multiple Deprivation 2019).</t>
  </si>
  <si>
    <t>This document sets out our response to the key issues raised during the Central London Bus Review (CLBR) consultation held in summer 2022. The proposals that we consulted on were developed to meet the Government’s savings requirements,  and as part of our continual review of London’s bus network to ensure it remained a viable and well-connected.</t>
  </si>
  <si>
    <t>Between 1 June and 7 August 2022,  we held a public consultation proposing changes to bus routes in and around central London. We received 21, 528 responses to the consultation. Of these,  21, 247 were from members of the public and 281 were from stakeholders. Our consultation sought to learn more about what we could do to make potential changes easier for customers. We asked people to tell us which bus routes they currently used,  whether they changed bus or transport mode to complete their journey,  what journey factors were important to them when interchanging,  and how the proposal may positively or negatively affect their journey.Generally,  the feedback received was negative and largely opposed the proposalsput forward. Key concerns raised included accessibility,  personal safety,  convenience i.e.,  longer journey times/additional interchanges,  and increased travel expenses. Some respondents also put forward suggestions which included rerouting and frequency changes.</t>
  </si>
  <si>
    <t xml:space="preserve">The Covid-19 pandemic has had a profound and disproportionate impact on disabled people in the UK – and the impact has continued since restrictions have gradually been lifted. The evidence suggests that many disabled people experience continued uncertainty around risks to their health and wellbeing when leaving their homes,  as a result of the pandemic,  compounded with pre-existing barriers to using both public and private modes of transport. Motability commissioned BritainThinks to carry out a longitudinal mixed-methods research project to understand how experiences of travel and transport have changed for disabled people since the pandemic began and what this might mean for access to transportation in the future. </t>
  </si>
  <si>
    <t>This book provides information on design principles essential to built environment professionals who want to provide for all users of urban space and who wish to achieve sustainability in their designs. Part one examines the changing experiences of people in the outdoor environment as they age and discusses existing outdoor environments and the aspects and features that help or hinder older people from using and enjoying them. Part two presents the six design principles for 'streets for life' and their many individual components. Using photographs and line drawings,  a range of design features are presented at all scales of the outdoor environment from street layouts and building form to signs and detail. Part three expands on the concept of 'streets for life' as the ultimate goal of inclusive urban design. These are outdoor environments that people are able to confidently understand,  navigate and use,  regardless of age or circumstance,  and represent truly sustainable inclusive communities.</t>
  </si>
  <si>
    <t>This book presents a unique geographical perspective on issues of transport and mobility for ageing populations. Society is ageing across the globe. As well as living longer,  older people are fitter,  healthier and more active than previous generations were. There is both a desire and a need to be mobile in later life and mobility is clearly linked to older people’s health and wellbeing. Yet mobility can be hard for older people and we don’t always design our neighbourhoods,  towns,  cities and villages in an age friendly way. With case studies from across the globe,  authors take a geographical lens to the important topic of transport and mobility in later life. Chapters examine how the relationships between mobility,  modes of transport,  place and technologies affect an aging population. This collection will be of interest to scholars and students in human geography,  in particular those with interests in transport geography,  mobilities,  geographies of health and wellbeing,  urban geographies and geographical gerontology. It will also appeal to practitioners and policy makers in urban design and planning,  transport planning and engineering and public health who have interests in age-friendly cities and policyThis book presents a unique geographical perspective on issues of transport and mobility for ageing populations. Society is ageing across the globe. As well as living longer,  older people are fitter,  healthier and more active than previous generations were. There is both a desire and a need to be mobile in later life and mobility is clearly linked to older peoples health and wellbeing. Yet mobility can be hard for older people and we dont always design our neighbourhoods,  towns,  cities and villages in an age friendly way.</t>
  </si>
  <si>
    <t xml:space="preserve">Transport Justice develops a new paradigm for transportation planning based on principles of justice. Author Karel Martens starts from the observation that for the last fifty years the focus of transportation planning and policy has been on the performance of the transport system and ways to improve it,  without much attention being paid to the persons actually using - or failing to use - that transport system. There are far-reaching consequences of this approach,  with some enjoying the fruits of the improvements in the transport system,  while others have experienced a substantial deterioration in their situation. The growing body of academic evidence on the resulting disparities in mobility and accessibility,  have been paralleled by increasingly vocal calls for policy changes to address the inequities that have developed over time. Drawing on philosophies of social justice,  Transport Justice argues that governments have the fundamental duty of providing virtually every person with adequate transportation and thus of mitigating the social disparities that have been created over the past decades. </t>
  </si>
  <si>
    <t>At Metro we aim to maintain and improve current standards of accessibility to services for people with disabilities or whose mobility is impaired. We will take account of provisions within the Equality Act 1998 working with other rail industry partners and stakeholders wherever possible. We aim to deliver a high standard of care to all our customers. This document has been prepared with reference to the Department for Transport (DfT) publication “How to write your Disabled People’s Protection Policy“: (issued November 2009),  Office of Rail and Road statement in the matter: (issued July 2014) and their Accessible Travel Policy Guide for Train and Station Operators: (issued September 2020). It is a ‘live’ document and is always under development. We will carry out a full review annually with any version containing material changes being submitted for approval to the ORR (Office of Rail and Road). The ORR will also carry out an annual review of this document,  regardless of any changes,  to ensure it remains accurate and compliant.</t>
  </si>
  <si>
    <t xml:space="preserve">A guide for travellers with autism,  and parents/carers of people with autism
We recognise that travelling can be stressful. This is especially the case for people with autism. We want to make sure that our customers feel as comfortable as possible when they use Tyne and Wear Metro. We have teamed up with National Autistic Society to create a guide that can also be used as a tool to help you prepare you,  a child or the person you are travelling with for their journey on Tyne and Wear Metro. </t>
  </si>
  <si>
    <t xml:space="preserve">Fourth Covid-19 survey to explore the current attitudes towards using public transport was sent to 1, 665 individuals on RiDC consumer panel. </t>
  </si>
  <si>
    <t>Over the past five months,  it has become increasingly clear that the coronavirus pandemic is going to be with us for quite some time yet. We are encouraged to return to our normal life routines where possible whilst at the same time being mindful of our own and others’ safety. For many people,  this means using public transport.
We asked our panel of disabled and older people what their expectations and experiences were of using public transport and what would give them the confidence to return as passengers</t>
  </si>
  <si>
    <t>This report has been prepared by the consumer research organisation Research Institute for 
Consumer Affairs (Rica). It documents the findings of research commissioned by the 
Department for Transport and carried out by Rica to investigate policies,  practices and concerns relating to the carriage of mobility scooters on public transport,  including buses,  trams and trains. The study included research to identify individual models of mobility scooters currently on the market that meet the specification criteria for carriage,  where individual operators allow this.</t>
  </si>
  <si>
    <t>This study has been commissioned by the Department for Transport to help fill an evidence gap on the make-up and trends of the UK mobility scooter market and inform future policy or policy amendment. This includes policies directly related to mobility scooters (such as the Use of Invalid Carriages on Highways Regulations 1988),  but also a wider range of transport policies and regulations that address the needs of disabled and older consumers with mobility impairments. Many such policies are based on the assumption that people with significant mobility impairments use wheelchairs (manual or powered). Mobility scooters differ from wheelchairs in a number of ways,  including build specification,  manoeuvrability and speed.</t>
  </si>
  <si>
    <t>Between April and July 2014 Rica (Research Institute for Consumer Affairs) carried out a survey of 341 powered wheelchair users to identify views and experiences of choosing,  funding and maintaining a powered wheelchair. Additionally,  23 people who had been unable to secure funding for a powered wheelchair completed part of the survey.</t>
  </si>
  <si>
    <t>The aim of the research was to uncover the strengths and weaknesses of different WAV designs and particular features,  in terms of their usability and the user needs and circumstances they might suit.The findings from this research are presented in this research report,  intended primarily at professionals advising disabled people on motoring choices. The findings have also been used to update and expand on Rica’s existing online independent 
consumer guidance</t>
  </si>
  <si>
    <t>RICA has carried out desk research and consulted with motoring and disability experts to identify the technologies that are particularly helpful for older and disabled drivers,  including people with reduced strength,  dexterity,  reaction time or hearing. In this report we list these technologies and detail those that are available on a selection of popular cars. Vehicles were selected from those popular with Motability customers during 2015/16.</t>
  </si>
  <si>
    <t xml:space="preserve">The use of primary driving controls has grown along with an aging population and a corresponding increase in the number of disabled people. Although there have been some developments in the technology used at the more expensive end of primary driving controls such as the use of wireless transceivers,  the majority of controls look and work much the same as they did 10 years ago.
Rica,  experts in age and ability research,  has been funded by the Motability Tenth Anniversary Trust to carry out research investigating the usability and user understanding of primary controls. The findings from this research are presented in this research report,  intended primarily for professionals advising disabled people on motoring choices. The findings have also been used to update and expand on Rica’s existing online independent consumer guidance </t>
  </si>
  <si>
    <t xml:space="preserve">The disjointed nature of the public transport system means that there is little accountability and companies pass the buck between each other rather than working together to meet the needs of their disabled passengers. This means that problems often go unresolved and disabled people face the same issues time and time again,  regardless of whetheror not they complain.This report outlines our evidence and thinking for how a more streamlined system could work for disabled passengers. We want to see more collaboration and accountability amongst public transport operators so that passengers can see the changes that they need and the public transport system works for the country’s 14 million disabled people. </t>
  </si>
  <si>
    <t>Motability (the charity) commissioned NatCen to conduct a Rapid Evidence Assessment (REA) to better understand the barriers,  facilitators and gaps in the Motability Scheme,  broader transport challenges and needs for people with disabilities,  including innovations and interventions designed for them,  and strategic and policy development in this area.</t>
  </si>
  <si>
    <t>Motability the charity has a vision: to ensure that no disabled person in the UK is disadvantaged due to poor access to transportation. This means that over time we need to maximise the impact of our resources on access to transport for disabled people. The Motability Scheme has transformed millions of lives but we now have a responsibility to look beyond the Scheme at opportunities to transform transport for a broader population of people. To help inform these broader ambitions we set out to answer some big questions on disabled people and transport. Working with sector-leading external partners,  we commissioned rigorous research covering usage,  challenges,  and user experiences. We want to share our findings across the disability and transport sectors and with Government so that others can benefit from these insights on transport and people living with disabilities. This research will also guide our innovation work,  supported by the new decision-making framework that we and Social Finance are developing with Motability staff and Governors,  to help us work towards achieving our vision.</t>
  </si>
  <si>
    <t>Motability commissioned BritainThinks to conduct research to provide insight into the transport needs,  
challenges and expectations of disabled people,  both now and in the future.</t>
  </si>
  <si>
    <t>In the process of delivering the Rapid Evidence Assessment (REA) “Motability: Disability and transport needs,  gaps and innovation” several evidence gaps in the existing literature on transport use among people with disabilities emerged. This report seeks to address the area where evidence was most limited: “What (public and private) transport challenges do those living with disabilities experience?”. This question is further unpacked into the following three research questions: 1. What is the existing use of transport (private and public transport) of those living with disabilities? 2. What is the relationship (if any) between demographic characteristics (e.g.,  sex,  deprivation,  ethnicity,  housing,  geographical area,  employed/non-employed) and existing use of transport (private and public)? 3. What is the relationship (if any) between type of disability (e.g.,  physical disability,  visual disabilities,  mental health) and existing use of transport? 
Data from the National Travel Survey (NTS) collected in 2018 has been used for this 
analysis.</t>
  </si>
  <si>
    <t>This research investigates the regulatory,  market,  infrastructure and technological aspects that may 
form barriers for disabled drivers to charge plug-in electric vehicles. The findings in this report were drawn from desk research,  expert interviews,  and data analysis. Motability would like to understand what is needed to solve the already identified issues with the charging points so that disabled people can benefit,  including which stakeholders (government and market) would need to be involved,  whether there are international examples the UK can learn from,  and which technologies and actions should be focussed on.</t>
  </si>
  <si>
    <t>This report describes the scoping and discovery work carried out by Designability in preparation for a future phase of user engagement. Designability’s researchers carried out desk research and engaged with topic experts drawn from Motability Charity and Motability Operations,  the company under contract to the charity which leases vehicles to disabled people and their families,  as well as external contacts. Focussed field work was also carried out to contribute to an understanding of the usability of current EV charging infrastructure and hardware. Research was gathered in the context of accessible EV charging design,  on the topics of users and their journeys,  charging infrastructure,  charging hardware and components,  user interfaces,  vehicles,  and the built environment. Topics to clarify and explore during user testing were identified for each of these. Usability considerations of EV charging were also drawn together from both previous user research and field studies,  to inform future user engagement,  design and guidance work</t>
  </si>
  <si>
    <t>This User Engagement Report describes the user engagement activities carried out by 
Designability’s researchers in June and July 2021 with eighty-seven Motability scheme customers as part of the Accessible Electric Vehicle (EV) Charging Project,  to understand in detail their views and experiences on topics relating to the accessibility of electric vehicle charging,  to inform future accessible design and/or guidance for public charging infrastructure. This report does not provide design guidance or suggested solutions,  and is not an exhaustive review of current EV public charging infrastructure. It describes the issues raised from the perspective of disabled people and those who drive on their behalf who lease vehicles through the Motability Scheme.</t>
  </si>
  <si>
    <t>The Motability Car Scheme works to provide affordable,  worry-free motoring to more than 630, 000 customers in the UK. The expenditure needed to achieve this supports economic activity at UK car manufacturers,  retailers and distributors,  and other companies that provide a range of services such as insurance,  servicing and repairs,  breakdown cover,  and specialist vehicle adaptations. This makes an important economic contribution to the 
United Kingdom,  which we assess in this report.</t>
  </si>
  <si>
    <t>This report is intended to demonstrate the need and opportunity to improve the accessibility of transport for disabled people,  with particular focus on the United Kingdom. The report incorporates relevant analysis and insights to support dialogue and decision making across a wide range of stakeholders,  including academia,  policy makers,  the disability community,  and transport operators. The report builds on the existing literature and presents new analysis which sets out the economic and social benefts that could be generated by a more accessible transport network.</t>
  </si>
  <si>
    <t>This report aims to provide robust evidence and data on the scale of current issues in wheelchair provision,  potential beneficial interventions and highlight best practices. Some of the existing evidence on the challenges that exist in the provision of wheelchair services is either out of date or anecdotal and high level. This study provides an evidence-based articulation of current issues and quantify variation in geographic service provision. The key audience for the study is policy and health professionals. All of our work has been guided by an overarching economic framework.</t>
  </si>
  <si>
    <t>Accessible vehicle design is key to satisfying the growing demand for EVs in the UK market. Disabled motorists will play a major role in the transition,  in part due to the Motability Scheme,  which has over 600, 000 customers. To address this issue,  Motability,  the national disability charity,  commissioned Energy Saving Trust to conduct the research outlined in this report. This work focuses on exploring the barriers to accessible EV design,  with the view to providing insights and recommendations on potential solutions</t>
  </si>
  <si>
    <t>Motability is currently considering how it may be able to support the expansion and improvement of community transport provision,  together with Social Finance,  as part of a strategic plan to support more disabled people. This research has dual aims,  which are:
• Specifically,  to inform the future innovation work of Motability with Social Finance in this area,  and
• More generally,  to contribute to the evidence base on the current and potential future value of community transport to disabled people.</t>
  </si>
  <si>
    <t>Throughout most of 2020,  the Covid-19 pandemic has had significant impacts on the use of public transport,  aviation,  ferries and cruise travel as demand has fallen dramatically. Now that the Covid-19 vaccination programme is being rolled out,  the Department for Transport (DfT) needs to understand potential demand for transport services during the roll-out,  any risks around non-compliance with mitigation measures,  and the policy/communications measures that need to be put in place</t>
  </si>
  <si>
    <t>This design guidance draws together detailed evidence about inaccessible aspects of current public Electric Vehicle (EV) charging,  to inspire you to make public charging more accessible for disabled people in the future. The guidance is aimed at anyone involved in,  or responsible for,  planning,  procuring,  designing,  manufacturing,  or installing public EV charging points</t>
  </si>
  <si>
    <t>Transport For All has launched our ‘Manifesto for Accessible Journeys’,  ahead of the upcoming London Mayoral Election and London Assembly Elections.</t>
  </si>
  <si>
    <t>This submission focusses on the lived experiences of disabled people: the barriers to public transport,  the predicted impacts of cutting bus services,  and effectiveness of mitigations. This submission was compiled through our independent research,  including insights from our panimpairment membership (600 people across the UK) and from enquiries made to our helpline (250 calls a month),  and our previously published research. We have provided a top-level response to this consultation,  focussing on the overall impacts of cuts to buses. We have not provided commentary on each of the &gt;100 route changes,  as a small organisation of disabled people,  this was not achievable. We have used examples of specific routes in this response,  but it should be noted that this is not a catalogue of all the potential impacts for those routes,  neither are the examples representative of the total impact of the proposed cuts.</t>
  </si>
  <si>
    <t>Closed call for evidence. On 5 July 2023 train operating companies launched consultations on proposed changes to ticket offices across the rail network. The Transport Committee invites written evidence about these proposals,  specifically addressing: how they could affect disabled people and passengers with access needs,  and what train companies and the Government need to do to ensure that any new arrangements do not reduce access to rail travel.</t>
  </si>
  <si>
    <t>Closed call for evidence. A variety of legal obligations to ensure accessibility apply to transport operators and local licensing authorities across different modes of transport,  and the Transport Committee is conducting an inquiry into these legal obligations and whether they are being met.</t>
  </si>
  <si>
    <t>Closed consultation on the Disability Action Plan. "When the consultation ends on 6 October 2023,  we will consider all responses to the consultation carefully before publishing the Disability Action Plan. The findings will inform the final content of the Disability Action Plan."</t>
  </si>
  <si>
    <t>This report presents highlights of the findings from research carried out by Transport for All during 2022 and 2023. This included a literature review and a series of qualitative workshops,  which were used to design a survey with 150 questions. The survey asked respondents to share their experiences of making journeys between September 2021 and September 2022. Following the survey,  in July and August 2023 we ran a second series of qualitative workshops to test the policy recommendations and conclusions that had come from the survey analysis. The full research report is available on our website. The scope of the report is trips made by disabled adults within England that involved leaving a house or place of residence for any purpose: for example,  a trip to the shops,  a journey to see friends,  a commute to work or place of education,  a trip to the doctor,  or a trip with no destination (such as going for a walk or a drive). It covers public transport (bus,  train,  tram,  metro,  and light rail),  private transport (car,  taxi,  or Private Hire Vehicle),  and active travel (walking,  wheeling,  and cycling). Journeys made via door-to-door community transport,  aviation,  or maritime were not included in this research</t>
  </si>
  <si>
    <t>Our new report,  Independent. Confident. Connected.,  brings together findings from 3 pieces of research with disabled people from across the country. We wanted to find out about disabled people’s daily lives,  what brings them happiness and what their frustrations are,  and get views on what disabled people want to get out of life.
We’ve identified 5 important aspects of life which can be enablers or barriers to disabled people being able to live the life they choose: Attitudes,  work,  care and support,  public transport,  and digital technology.</t>
  </si>
  <si>
    <t>Design guidance documents to help planners,  engineers,  designers and other practitioners create high quality streets and public spaces. Includes guidance on streetscape,  cycle infrastructure and accessible bus stops.</t>
  </si>
  <si>
    <t>This toolkit is designed to help (regional) governmental institutions and mobility providers bridge the digital gap and help create more inclusive policies,  products and services.</t>
  </si>
  <si>
    <t xml:space="preserve">Cambridge University's online inclusive design toolkit,  with a special section on how the inclusive design wheel can be applied to the design of inclusive transport services. </t>
  </si>
  <si>
    <t>PROJECT This project used creative methods to engage children with narcolepsy,  alongside their parents and/or siblings,  to co-design a head and neck stabilising aid to support them when travelling in the car or on public transport.</t>
  </si>
  <si>
    <t>The paper investigates whether the wellbeing in Great Britain,  measured by life satisfaction and happiness,  is affected by the dramatic decline in travelling during the pandemic. I employ a Bayesian vector autoregression (VAR) that includes wellbeing,  travel,  and Covid-19 as endogenous variables while it controls for exogenous variables. I include in the VAR various modes of travel,  like flying,  car,  rail,  and cycling and also various Covid-19 related variables like confirmed infections,  confirmed deaths and hospitalisations. The empirical findings of impulse response functions provide detailed responses of wellbeing and traveling in Great Britain to shocks in Covid-19 while testing for the direction of causality. Travel is negatively affected by shocks in Covid-19 and in turn,  shocks in travel would reduce wellbeing. Interestingly,  results show little to no evidence of responses of Covid-19 to shocks in various modes of travel. So,  while the decline in travel reduces wellbeing,  it does little to combat Covid-19. The forecast error variance decomposition analysis confirms the importance of travel for wellbeing and shows that while the pandemic has caused an unprecedented decline in traveling,  this is not going to persist beyond the medium term. However,  the decline in traveling in Great Britain would have a negative effect on life satisfaction and a positive effect on anxiety and such effects could persist. Lastly,  the paper provides forecasting of the main endogenous variables.</t>
  </si>
  <si>
    <t>This guide,  developed by Sustrans,  is designed to support national and local governments including transport and spatial planning professionals,  organisations helping to improve the lives of people who may be marginalised,  and anyone helping to make walking and wheeling more inclusive. Whilst our recommendations are primarily focused on the UK,  many are applicable across the world</t>
  </si>
  <si>
    <t>Few attempts at introducing new personal transport technologies have made as much noise as the relatively recent appearance of electric scooters in cities as an on-demand shared mobility service supported by digital platforms. In the United Kingdom,  urban pilots for shared e-scooter services have been met with significant disruptions stemming from issues that range from the pandemic to regulatory uncertainty,  recent political shifts,  and slow legislative processes. This paper seeks to address gaps in reliable evidence about e-scooters’ positive and negative contributions to social and environmental development goals using a mixed-methods approach grounded in a framework of Transport-Related Social Exclusion (TRSE). The paper builds on primary data gathered via an online survey among 1, 000+ users and non-users of private and shared e-scooters in UK cities and roughly 30 interviews with various stakeholders,  both from public and private sectors. We interrogate practices,  experiences,  and expectations of a myriad of stakeholders in the UK’s urban micromobility universe through eight dimensions of TRSE that encompass,  pricing,  spatial and temporal coverage of e-scooters as well as issues associated with crime,  violence,  and discrimination linked with these new modes of transport. The paper expands on current efforts concerned almost exclusively with the environmental,  road safety,  and reductionist ‘inclusivity’ considerations,  adding depth and nuance grounded on key social considerations such as intersectionality,  deprivation,  and social and cultural values.</t>
  </si>
  <si>
    <t xml:space="preserve"> PROJECT The Street Mobility and Network Accessibility project was funded by three research councils (the EPSRC,  ESRC,  and AHRC),  as part of the Lifelong Health and Wellbeing Cross-Council Programme. The research team is based in three faculties at UCL: Population Health Sciences,  Engineering Science and Built Environment . The project aims to develop tools to measure and overcome community severance. Street Mobility will develop methods to measure the extent of CS at individual and neighbourhood levels - as a foundation for future work to assess impacts on older people’s mobility and wellbeing - and to test interventions</t>
  </si>
  <si>
    <t>Understanding public attitudes towards autonomous vehicles is an important starting point when designing and engineering future cities,  both to ensure acceptance and to deliver social benefits. The GATEway project is a consortium of industry and academic organisations that are establishing a test bed for driverless vehicle technology within public streets in Greenwich,  London. Each partner is using public trials to explore the potential for autonomous technology within a city transport network. The Royal College of Art (RCA) is exploring how public attitudes can be used to enhance social benefit. This paper shares the first findings from a series of workshops including people with additional needs,  non-drivers,  drivers,  technology enthusiasts and professional stakeholders. The workshops delved into people's hopes and fears for driverless technologies and used co-design methods to explore how designers can respond when designing autonomous vehicles,  the services they provide and the wider urban environment.</t>
  </si>
  <si>
    <t xml:space="preserve">The number of mobility scooter users is growing,  a trend that is likely to continue in the context of the ageing society. Despite this,  very little is known about their use,  and the issues users are likely to encounter. This research draws upon a review of UK newspaper articles to explore the prevalence of articles relating to scooters,  and ascertain the themes within them in order to begin to form theories about the use of scooters,  and areas where further knowledge is required. It shows that the number of articles has been steadily increasing over time,  and identifies a number of main themes relating to mobility scooter use. These included safety,  theft and a range of ownership and use issues. There is a strong division of opinion,  with users having very positive feelings about scooters and members of the public and professionals having more negative ones. In conclusion,  additional research is needed to understand the issues scooter users experience,  in particular in relation to safety,  in order to ensure their potential to facilitate continued mobility is realised. In turn,  this could lead to well-being benefits for the individual,  and wider benefits for the public sector and the population more generally. </t>
  </si>
  <si>
    <t>Cities looking to embark on more sustainable development pathways may need to evaluate the controversial but usually impactful measure of road pricing as a means of reducing their reliance on conventionally fuelled automobiles. Understanding the mechanisms determining the public acceptability of road pricing could be critical for its implementation. Studying the attitudes of older people is of particular significance because of their increasing demographic and political importance and vulnerability to transport-related social exclusion. Prior research identified that older people's social norms and pro-social values affect their attitudes to road pricing. The present paper extends this understanding based on the results of three focus groups conducted in Bristol,  UK. According to these,  there are three distinctive expressions of pro-sociality: pro-environmental values and generativity,  which are mainly drivers of support for road pricing,  and pro-equity values,  which are mainly drivers of opposition. Social norms have two particular expressions: subjective norms (i.e. norms reflecting participants’ immediate social environment) and norms about others and society in general. Furthermore,  a theory-driven thematic analysis indicates that trust on the integrity of the concept and older age as a life stage associated with ageing,  retirement,  lower income,  mobility barriers and deteriorating health are important in how attitudes reflecting and affecting public acceptability to road pricing form. Finally,  the paper highlights the need for packaging road pricing with measures promoting its pro-social potential and the importance of peer-to-peer communication and accepting citizens as “social influencers” tailored consultation,  pro-social branding,  pre-implementation trials,  clear administrative roles,  transparency,  and “political patience”. © 2018 Elsevier Ltd</t>
  </si>
  <si>
    <t>Tourism is traditionally presented as an escape from daily life and located at places we do not normally visit. Against a backdrop of problematic pressures on (urban) tourist centres and mobility systems,  some scholars have explored the possibility of tourism nearer the home. Such locations,  however,  are often perceived too mundane or are not sufficiently equipped as tourist destinations. In addition,  the study of tourist experiences is often dominated by motorised transport,  and with limited consideration of older age groups. This article combines different strands of literature to consider the role of active mobility among older people and its contribution to age-friendliness and more proximate forms of tourism. Two case studies in the contrasting mobility contexts of the Netherlands and the United Kingdom show how everyday mobilities contain implicit and explicit tourism elements. Commutes,  local visits,  and active travel itself may act as springboards for tourism close(r) to home. Using biographical and mobile methods,  this article shows how local tourism roots in individual lifecourses,  is shaped by the transport environment,  and supports social and physical well-being. The findings provide much-needed empirical insight in the convergence between tourism and everyday mobilities and underline the growing importance of slower and more age-friendly approaches to tourism. © 2019,  © 2019 The Author(s). Published by Informa UK Limited,  trading as Taylor &amp; Francis Group.</t>
  </si>
  <si>
    <t>Globally,  bike share schemes are an element of a rapidly changing urban transport landscape. Whilst many docked schemes are now embedded in cities around the world,  the recent explosion of dockless systems provides an opportunity to evaluate claims that this form of shared mobility has the potential to alleviate common barriers to cycling,  relieve congestion,  boost low carbon travel,  get people active,  and reduce social exclusion. Drawing on a mixed methods study of 2270 online survey respondents and 27 interviews,  all living in,  working in or visiting Greater Manchester during a trial of dockless bike share,  we explore the ways in which the technological,  spatial and practical configuration of bike share schemes relate to a city's infrastructure and existing cycling practices. We question assertions that bike share provision necessarily results in increased rates of cycling and enhanced social inclusion. By using a capabilities approach and utlilising the concept of ‘conversion factors’ to describe the differing capacities or opportunities that people have to convert resources at their disposal into ‘capabilities’ or ‘functionings’,  we show how the practice of bike sharing can influence a population's propensity to cycle,  as well as how bike share interacts with established barriers to cycling. We find that many established barriers to cycling remain relevant,  especially environmental factors,  and that bike share creates its own additional challenges. We conclude that bike share operators must recognise the role of personal and social conversion factors more explicitly and be sensitive to the social and physical geography of cities,  rather than assuming that a ‘one size fits all’ approach is adequate. To do this they should engage more closely with existing bodies,  including transport authorities and local authorities,  in co-creating bike share systems. Using the capabilities approach enables us to identify ways in which it could be made relevant and accessible to a more diverse population. © 2020 The Authors</t>
  </si>
  <si>
    <t>The growing interest in urban night-time economies and night-time transport policies presents an important context in which to examine how mobility justice is conceived and operationalised in policy-making. Literature on transport exclusion and transport justice documents the disadvantages experienced by different social groups and advances theoretical frameworks for distributive justice and transport accessibility. However,  this literature has rarely considered the politics of whether and how mobility difference is recognised and planned for in transport policy,  including issues of deliberative justice (participation) and epistemic justice (knowledge production). To address these research gaps,  this paper engages with Sheller's (2018) theorisation of mobility justice and critically analyses the construction of mobile subjects in policy discourse on night-time mobility. We analyse policy documents part of night-time policy for Greater London to examine the extent to which the differentiated night-time mobilities across social categories (gender,  age,  ethnicity,  income,  etc.) are recognised – in other words,  how the ‘politics of difference’ play out in transport policy-making. Findings show that the discursive construction of mobile subjects in London's night-time policy distinguishes between workers,  consumers,  and transport users,  yet,  these broad categories poorly account for differentiated mobility needs and practices. Publicly available data on differentiated night-time mobilities in London does not inform current policy discourse,  obscuring disadvantages experienced by different groups of people moving through the city at night,  and thus limits the capacity of existing policy interventions to address mobility injustices. These findings reaffirm the need for transport research to move beyond distributive justice and accessibility analysis,  towards exploring the potential of thinking about distributive and epistemic justice for challenging the status quo of transport policy. © 2019 The Authors</t>
  </si>
  <si>
    <t>Shared mobility spaces have become increasingly popular internationally as attempts to increase the uptake of active travel modes (walking,  cycling and running) have turned pavements,  shopping streets and public spaces into multi-mode mobility spaces. From a sustainability perspective,  policy makers in the UK have argued that shared spaces afford greater opportunities for cycling off-road in areas with busy traffic,  whilst in public spaces they provide greater accessibility and connectivity to a wider range of users. Yet there has been little conceptual critique and empirical research on the impacts of how individuals and groups negotiate what are new forms of public space in the UK. Accordingly,  in this paper we use insights from the new mobilities paradigm and social practice theories to analyse data gathered from qualitative research with different travel mode users in the city of Exeter (South-west England) to demonstrate the complexity of shared spaces,  the tensions they produce and the challenges they may pose for promoting sustainable mobility. First,  we explore the practices that unfold within shared spaces and demonstrate how researchers need to appreciate the social complexity of negotiating new and conflictual sites of practice. Second,  we examine how a fragmented approach to the design of shared spaces may compromise the development of sustainable mobility practices through representing a partial and dysfunctional approach towards sharing space in cities. Third,  we demonstrate the problematics of deploying shared spaces as short-term and politically expedient devices for delivering individually-focused behavioural goals instead of radical alternatives that embed sustainable mobility infrastructure into urban fabrics. We conclude by suggesting that to realise the benefits of collectively sharing mobility space in the UK requires long-term changes in urban infrastructure that can embed practices and promote a shift away from the political dominance of the private vehicle as the axis around which urban development pivots. © 2021 Elsevier Ltd</t>
  </si>
  <si>
    <t>Centralisation of activities and developments around metro station areas is a key transit-oriented development (TOD) policy to encourage more public transport travel through providing maximum access to passengers,  thereby enhancing economic efficiency,  health,  well-being and social inclusion. The node-place-design model is an analytical approach,  which investigates the interaction between land use,  transportation and the walking friendliness around station areas. Nevertheless,  current research focuses on the role station areas plays at the local scale,  and little consideration is given to the strategic network (system) level. In this research,  we combine a strategic network indicator (criticality) with the node-place-design model to gain deeper insights into London metro station areas in terms of their transit-oriented-development at both local and system levels. Our research has three principal findings: first,  most of station areas in Greater London show balanced situations between transport and land use development,  except for some stations with a non-walking friendly environment such as Victoria station. Second,  the two-tier approach finds that the system criticality of each station area can vary substantially even within the same cluster grouped by the original node-place-design model. Therefore,  identifying station groups with relatively high network criticality and relatively low node-place-design score is of potential value. The promising transport connection and less-developed conditions of those station areas could help policymakers locate an intensification-diversification TOD group. Conversely,  locations with high node-place-design values but low criticality could point to stations suitable for network expansion (new lines or interchanges). Third,  the result reconfirms the value of introducing the third dimension “design“ into the TOD evaluation of stations at the local scale. The relatively low correlation between node and design value is consistent with previous findings that a transport service-intensive and functionally diverse metro station area does not necessarily produce an accessible friendly walking environment. Overall,  the paper provides a platform for further studies integrating strategic network and node-place-design attributes.</t>
  </si>
  <si>
    <t>Urban age-friendly initiatives strive to promote active and healthy ageing by addressing urban influences that impact individuals as they age. Collaborative community partnerships with multi-level stakeholders are crucial for fostering age-friendly initiatives that can transform urban community health. Employing a citizen social science (CSS) approach,  this study aimed to engage older adults and stakeholders in Birmingham,  UK,  to (i) identify key urban barriers and facilitators to active and healthy ageing,  and (ii) facilitate collaboration and knowledge production to lay the groundwork for a citizen science project. Older adults (n = 16,  mean age = 72(7.5 SD),  11 female) and community stakeholders (n = 11,  7 female) were engaged in six online group discussions,  with audio recordings transcribed and thematically analysed to present key urban barrier and facilitator themes. Ageism,  winter,  technology and safety were barriers identified by both groups. Outdoor spaces and infrastructure,  transportation,  community facilities,  and Covid-19 pandemic were identified as barriers and/or facilitators. Older adults identified the ageing process as a barrier and diversity of the city,  health and mobility and technology as facilitators. For stakeholders,  barriers were deprivation and poverty,  gender differences,  and ethnicity,  whereas age-inclusive activities were a facilitator. Organic and active opportunities for older adults and stakeholders to connect,  co-produce knowledge on urban environments and share resources presented foundations of solution-building and future collaboration. CSS effectively facilitated a range of stakeholders across local urban spaces to collaborate and co-produce ideas and solutions for enhancing local urban environments to promote active and healthy ageing.</t>
  </si>
  <si>
    <t>Local transport systems in rural areas worldwide are facing significant challenges. In particular,  increased car ownership and usage as well as broader socio-economic trends such as ageing populations and cuts in public spending are combining to threaten the bus - the traditional means by which people without cars have accessed the services that they need. Consequently,  Demand Responsive Transport (DRT) systems have emerged in a bid to combine the benefits of bus-based and taxi-based services,  to deliver a relatively cheap yet comprehensive level of public transport in low demand environments. Unfortunately,  while attractive in principle,  several barriers conspire to limit the effectiveness of such services in practice.This paper therefore investigates how individual level factors influence the use of DRT systems in rural Lincolnshire in England by applying an ordered logit model to a survey of DRT users in the county. The analysis shows that those who are disabled,  travelling for work,  or live in less densely populated areas are likely to travel more frequently by DRT. Men are found to travel less frequently than women when they are below pension age. However there are no significant gender differences once they reach retirement age. This highlights an emerging market potential from the retired male market segment. The implications for policy include recommendations that DRT systems should be designed to cater for such market segments through both traditional channels and through further engagement with employers.</t>
  </si>
  <si>
    <t>Background: Despite substantial investment in step-free access at UK railway stations,  persons with reduced mobility (PRMs) continue to travel less than their able-bodied counterparts and little is known about the value of step-free access. This research examines the benefits of step-free access and its relationship with rail usage among PRMs,  and the wider benefits of railway station accessibility. Methods: These issues are explored through a mixed methods approach. Semi-structured interviews with ten key organisations were undertaken,  as was an analysis of Senior/Disabled Persons Railcard data from 17 railway stations in Buckinghamshire,  each with varying levels of step-free accessibility. Results: The results show that the benefits of step-free access extend beyond benefits at the individual level typically associated with those limited to PRMs,  and demonstrate the potential to positively affect the society at large economically,  environmentally,  and socially. The findings also show a positive correlation between the level of step-free accessibility at a railway station and the percentage of PRMs using it. Conclusions: This research argues that government and interested stakeholders should commit to expanding the number and coverage of step-free stations throughout the UK. They should ensure that the appraisal process for investment in step-free accessibility appropriately captures both user and non-user benefits.</t>
  </si>
  <si>
    <t>This article examines converging trends in ageing,  digitalisation and datafication in the context of mobility and transport. While mobility data are increasingly captured by (public) transport and mobility as a service (MaaS) providers,  Internet of Things (IoT) vehicles,  apps and so on,  the increasing entanglement of mobility and datafication happens unevenly,  for example,  in relation to age. This is particularly significant in the light of the rise of data-driven policy-making,  and its potential impacts on mobility provision for older people. The article highlights new questions for public policy around data gaps and social inclusion and examines them through a UK case study. The results show that old age and mobility is an area with significant gaps in the data available to policy makers. A key recommendation is for commissioning bodies to develop a strategic approach to structured data gathering and analysis that addresses issues of exclusion from smart public service infrastructure.</t>
  </si>
  <si>
    <t>Using the case of wheelchair users who choose to use public transport in London,  this paper highlights the experiences of a marginalized group within infrastructure to investigate how transport impacts their lives and well-being. This article first describes the barriers faced by wheelchair users in the transit network (from physical to social) and the largely negative emotions that these barriers bring out on these passengers. It then highlights how these users have developed problem-solving techniques to cope with the barriers they face. The article then discusses the impact that these barriers have on the lives of wheelchair users,  not only regarding issues of access but also the ways in which it affects social inclusion. Lastly,  this article considers how wheelchair users' responses to barriers may be of consequence to the transport system itself,  both as providing some interesting insight for transport engineers but also as potential harm to the network if improvements to access are not enacted.</t>
  </si>
  <si>
    <t>As the global population continues to grow,  age and urbanise,  it is vital to provide accessible transport so that neither ageing nor disability constitutes barriers to social inclusion. While technology can enhance urban access,  there is a need to study the ways by which transport technologies - real-time information,  pedestrian navigation,  surveillance and road pricing - could be more effectively adopted by users. The reason for this is that some people,  and particularly vulnerable populations,  are still likely to be reluctant to use (or even avoid using) technologies perceived as 'unknown' and 'complicated'. On the basis of evidence from British and Swedish case studies on older people's perceptions of the aforementioned transport technologies,  as well as of a Swedish case study of visually impaired people's perceptions,  this paper makes the case that technology is only one tool in a complex sociotechnical system,  and one that brings challenges. The authors also suggest that although vulnerable populations are not homogeneous when expressing their attitudes towards transport technologies,  their assessment criteria tend to be 'prosocial' as they usually consider that the societal benefits of the assessed technologies outweigh the personal benefits. Emphasising aspects linked to the technologies' prosocial potential or relevance to the individual user could therefore increase acceptance.</t>
  </si>
  <si>
    <t>In this study,  we used survey data (n = 6, 000) to investigate the work trip patterns of Scottish residents at various points of the COVID-19 pandemic. We focused specifically on the reported patterns of weekly work trips made during the government-enforced lockdown and subsequent phases of restriction easing. This was of particular importance given the widespread changes in work trips prompted by COVID-19,  including a significant rise in telecommuting and a reduction in public transport commuting trips. The survey data showed that the vast majority of respondents (, 85%) made no work trips during lockdown,  dropping to, 77% following the easing of some work-related restrictions. Zero-inflated hierarchical ordered probit models were estimated to determine the sociodemographic and behavioral factors affecting the frequency of work trips made during three distinct periods. The model estimation results showed that the socioeconomic characteristics of respondents influenced work trips made throughout the pandemic. In particular,  respondents in households whose main income earner was employed in a managerial/professional occupation were significantly more likely to make no work trips at all stages of the pandemic. Those with a health problem or disability were also significantly more likely to make no work trips throughout the pandemic. Other interesting findings concern respondents' gender,  as males were more likely to complete frequent work trips than females throughout the pandemic,  and differences between densely populated areas and the rest of Scotland,  as respondents from a large city (Edinburgh or Glasgow) were significantly more likely to make frequent work trips as restrictions were eased.</t>
  </si>
  <si>
    <t>This paper provides an integrated analytical framework to investigate the demographic and behavioural factors that significantly influence public support for pedestrianisation. Pedestrianisation is often introduced by local authorities with the intention of improving air quality,  the walkability of streets,  road safety and opportunities for the local economy,  however,  issues remain regarding how accessible pedestrianised areas are for individuals who have conditions that limit their mobility. Using data from a survey,  conducted during 2020 in Edinburgh (UK),  public perceptions towards pedestrianisation were investigated through statistical testing and the development of random forest and ordered probit models. The random forest approach can help identify the relative importance of explanatory variables,  whereas the ordered probit models can unveil the demographic and behavioural determinants of public support. To account for the potential effect of unobserved heterogeneity within respondents' perceptions,  random parameters were also considered in the ordered probit modelling framework. Initial results showed that residents are generally supportive of most issues surrounding pedestrianisation. Random parameters ordered probit modelling identified mode of travel and trip frequency as significant factors affecting key aspects of public support,  such that active travellers were significantly more likely to support pedestrianisation,  while those who rarely visit Edinburgh city centre were more likely to oppose pedestrianisation. Overall,  a variety of independent analyses and modelling approaches suggest common influences on opinion,  including behavioural patterns relating to transport modal choice and trip frequency,  while disability was also found to have considerable effect on support as a fixed and random parameter. The statistical models are evaluated in terms of goodness-of-fit measures,  before policy implications are discussed.</t>
  </si>
  <si>
    <t>Introduction: The COVID-19 pandemic has had exceptional effects on travel behaviour in the UK. This paper focuses specifically on the outdoor exercise trips of Scottish residents at several distinct points of the COVID-19 pandemic. Given the negative health consequences of limited exercise,  this study aims to determine the sociodemographic and behavioural factors affecting frequency of outdoor exercise trips. Methods: Using recent public survey data (n=6000),  random parameters ordered probit models (with allowances for heterogeneity in the means of random parameters) are estimated for three points during the pandemic: the most stringent lockdown,  modest restriction easing and further easing of restrictions. Results: The survey data show frequent outdoor exercise in the early stages of the pandemic,  with âˆ¼46% making six or more weekly trips during lockdown,  reducing to âˆ¼39% during the first phase of restriction easing,  and further to âˆ¼34% during the following phase of easing. The model estimations show that common factors,  dominated by socioeconomic and demographic variables,  influenced the frequency of outdoor exercise trips across most survey groups. The modelling framework also allowed insights into the impact of unobserved characteristics within several independent variables,  for example,  the lockdown exercise trip rates of those with a health problem or disability,  and those over 65,  were both found to be dependent on personal vehicle access. Conclusions: The findings suggest that those with a health problem or disability,  those who live in households' where the main income earner is employed in a semi-skilled/unskilled manual occupation or is unemployed and ethnic minority groups (i.e.,  any mixed,  Asian,  or Black background) were significantly more likely to complete no weekly outdoor exercise trips throughout the pandemic. As a result,  we suggest that these groups are at higher risk of the negative health consequences associated with limited physical activity. Policy implications are discussed in terms of mitigating this effect,  as well as reducing transport inequity related to vehicle access.</t>
  </si>
  <si>
    <t>We employ a state-of-the-art modelling framework to determine the significant factors affecting rates of outdoor exercise trips during Scotland's COVID-19 lockdown,  using data from public surveys conducted by Transport Scotland. The random parameters ordered probit modelling approach is used for its ability to account for the potential effect of unobserved heterogeneity stemming from explanatory variables. The framework is extended further to also allow for detection of heterogeneity among the means of random parameters. We show that various sociodemographic factors (relating mainly to household social grade,  employment status and disability) significantly influenced the frequency at which outdoor exercise trips were made during lockdown. Specifically,  those who are self-employed,  those from a social DE household (the household's main income earner is employed in a manual occupation or is unemployed) and those with a health problem or disability,  were shown to be significantly more likely to complete no outdoor exercise during lockdown,  and therefore,  these groups are at greater risk of the associated mental and physical illnesses. Model results are linked to issues surrounding transport equity,  as personal vehicle ownership was found to significantly affect the rate of outdoor exercise trips made by disabled individuals. Policy implications are discussed with regards to mitigating the effects of the pandemic on the future health state of groups exhibiting low exercise levels.</t>
  </si>
  <si>
    <t>Guide dogs enhance the confidence of people with vision impairment (PwVI) and improve their everyday mobility,  but they also present constraints to travel. This paper investigates the influence of the PwVI-guide dog relationship on travel behavior through a mixed method study of guide dog owners in the United Kingdom. Results from the quantitative analysis show that confidence to work the dog outside its normal environment has a significant positive effect on the number of overnight trips taken with the dog. Qualitative findings highlight the affective qualities of the relationship that influence change in travel behavior to accommodate guide dog limitations and well-being. This study expands our understanding of the diversity of interpersonal relations that influence accessible travel behavior and contributes to human-animal relations research in tourism.</t>
  </si>
  <si>
    <t>This paper reflects upon the experiences of 69 British teenage wheelchair users in their attempts to access leisure environments. Heiser's (Heiser,  B. 1995. The Nature and Causes of Transport Disability in Britain,  and How to Remove It.In Removing Disability Barriers,  edited by G. Zarb. London: Policy Studies Institute) notion of transport disability is developed,  and the concepts of transport anxiety and mobility dependency are explored. The challenges that young people in general experience when attempting to access public and private forms of transport (namely,  buses,  trains,  taxis and private cars) are discussed,  and the additional layers of disadvantage experienced by teenage wheelchair users explored. The ramifications of barriers to transport for young wheelchair users in particular are shown.</t>
  </si>
  <si>
    <t>In austerity Britain,  disabled people have been recast as worthless scroungers. From social care to the benefits system,  politicians and the media alike have made the case that Britain's 12 million disabled people are nothing but a drain on the public purse. In Crippled,  journalist and campaigner Frances Ryan exposes the disturbing reality,  telling the stories of those most affected by this devastating regime. It is at once both a damning indictment of a safety net so compromised it strangles many of those it catches and a passionate demand for an end to austerity,  which hits hardest those most in need.</t>
  </si>
  <si>
    <t>Towns are often overlooked. They are,  however,  a key element of global urban infrastructure. Decline is not inevitable. Towns and town centres are for the well-being of people,  the planet and the economy. Towns are for everyone,  and everyone has a role to play in making our towns and town centres successful. The Scottish Government review,  'A New Future for Scotland's Towns',  is an attempt to use its town centres to help deal with COVID-19 recovery,  tackle the climate emergency and deal with systemic market failures while attempting to rebalance taxation to enable collaborative and community-focused investment into town centres. The review captured input from a wide range of stakeholders,  from pension funds and the commercial property sector to local government and community groups. Importantly,  housing,  digital,  climate,  transport,  culture,  health and economy sectors were engaged. The review also listened to the 'unheard voices' in society: migrants,  poverty forums,  young people,  the disabled,  etc. Communities felt disconnected but there was a recognition that some places were doing well and that we can learn from them. We discovered that there was a substantial over-provision of retail space and that housing and planning policies needed to adjust to allow more residential and mixed used solutions. Not enough was being done on climate,  digital or well-being. There were systemic imbalances in how businesses were being taxed and how development was being encouraged. A positive interim response to the report has already been agreed by central and local government. The next step is driving these recommendations forward collectively and in close consultation with the key stakeholders. We expect this work will take place over summer 2021,  with a new Town Centre Action Plan setting out detailed proposals to enact the recommendations in the autumn. This review will ensure that Scotland remains at the forefront of town centre regeneration,  a holistic place-based approach involving all actors should see substantial improvements made over the coming years.</t>
  </si>
  <si>
    <t>We propose a novel method to estimate capability to make bicycle journeys,  specifically considering the individual physical capability (IPC) of entire populations of individuals from all population segments of an area,  not just current cyclists. IPC considers the physical constraints on the maximum distance people could cycle given the typical topography of where they live (Distance IPC),  and then estimates their ability to make a particular journey (Journey IPC). IPC,  when estimated in this way for a particular point in time,  may be informed by antecedent behavioral choices and capabilities,  and may be a constraint or enabler of subsequent capabilities,  potential adaptations and behavior. The focus of the present paper is on explaining a generic method of estimating Distance IPC and Journey IPC by constructing an individually based spatially fine-grained model. We show how such an individual-level model may be implemented for a population resident in many small spatial zones by use of spatial micro-simulation (population synthesis),  to generate the individual attributes required as inputs to the model. We present a case-study for the city of Leeds,  UK. We explain the range of data sources used,  explore sensitivity of the results to assumptions of the model,  and illustrate the ability of the model to simulate the effects of policies. Finally,  we identify several possible application areas and opportunities to further develop the model.</t>
  </si>
  <si>
    <t>Over the past decades,  transport researchers and policymakers have devoted increasing attention to questions about justice and equity. Nonetheless,  there is still little engagement with theories in political philosophy to frame what justice means in the context of transport policies. This paper reviews key theories of justice (utilitarianism,  libertarianism,  intuitionism,  Rawls' egalitarianism,  and Capability Approaches),  and critically evaluates the insights they generate when applied to transport. Based on a dialogue between Rawlsian and Capability Approaches,  we propose that distributive justice concerns over transport disadvantage and social exclusion should focus primarily on accessibility as a human capability. This means that,  in policy evaluation,  a detailed analysis of distributional effects of transport policies should consider minimum standards of accessibility to key destinations and the extent of which these policies respect individuals' rights and prioritize disadvantaged groups,  reduce inequalities of opportunities and mitigate transport externalities. A full account of justice in transportation requires a more complete understanding of accessibility than traditional approaches have been able to deliver to date.</t>
  </si>
  <si>
    <t>Against a backdrop in an increase in the number of older people in the United Kingdom (UK) and an increase in the amount of travel per person for this age group,  the number of older people using the railway is in decline. The purpose of this paper is to report on an investigation is a first step towards ascertaining why through audits of issues and problems on rolling stock and station platforms. Design/methodology/approach: Rolling stock and station audits were carried out by older people across a rail network in the South West of the UK. A total of 72.2 hours of auditing took place across different sizes of station and different types of rolling stock. Findings: Two main themes were found across both rolling stock and station audits: accessibility and information provision. With regards to accessibility,  boarding and especially alighting from the train was the key issue. Across stations and in rolling stock luminance,  was a key issue for older people with places being too dark or moving from places that were bright to dark. Use of stairs at stations between platforms,  especially when the station is crowded was an issue. In terms of information,  key issues were found with signage being too cluttered,  small,  hidden and inconsistent and audible announcements being difficult to decipher. Practical implications: There must be improvements made to railways to help older people feel more safe and secure using them. It is suggested step free and level accessibility is found boarding and alighting from the train,  but also from station entrance to carriage. Better signage is needed throughout the station and on trains,  with large repeated fonts used. Lighting needs to be revisited throughout to ensure areas are bright and well-lit both on station platforms and onboard. Further research needs to look at these findings in relation to slip,  trips and fall accident rates. Originality/value: There is very little research on older people's perceptions and barriers to railway use. This adds value in being one of the only studies to do so,  especially from the perspective of older people themselves as co-researchers.</t>
  </si>
  <si>
    <t>There is a lack of tools to identify and measure community severance caused by large roads and motorised traffic,  despite the evidence of its negative impacts on local communities. This paper reports the development of a suite of tools to measure and value community severance,  undertaken as a part of the Street Mobility and Network Accessibility research project. The tools include participatory mapping,  spatial analysis,  a video survey,  street audits,  a health and neighbourhood mobility survey,  and a valuation tool based on a stated preference survey. They were tested in the area around Finchley Road,  a busy arterial road in North London. The study found that Finchley Road is an unpleasant place for pedestrians due to high traffic levels,  air and noise pollution,  and the lack and poor quality of pedestrian crossing facilities. This has a negative impact on the mobility and accessibility of local residents and,  to some extent,  on their health and wellbeing. The analysis showed coherence between the findings from the different measurement tools applied individually,  but also revealed interconnections between factors which contribute to severance,  demonstrating that overall the suite is reliable for assessing community severance in urban areas. Overall,  the paper provides a multidisciplinary approach to developing standardised methods to measure a negative impact of transport that is still relatively unknown.</t>
  </si>
  <si>
    <t>This article examines the everyday mobilities of a group of visually impaired (VI) young people in London. We do so through a critical engagement with the notion of independent mobility central to the work of UK charities,  campaign groups and professional bodies aiming to improve accessibility for people with VI. Drawing upon data emerging from self-directed videos and go-alongs with participants across London transport,  we call for greater account to be taken of the politics of discourses around independence and how they intersect with disability and visual impairment. We make two interrelated arguments. First,  that notions of interdependence are a more appropriate framework than independent mobility for engaging with the complexities of the everyday mobilities of young people with VI. Second,  that considering the everyday temporalities emerging from the mobilities of VI young people provides alternative engagements with the contested term of independence. We conclude by stressing the significance of the politics emerging from the interwoven,  compromised,  and negotiated speeds and rhythms of VI young people's engagement with in(ter)dependent mobilities.</t>
  </si>
  <si>
    <t>The UK public transport system is generally considered to be safe. However,  annually around 6, 000 people are reported to be injured whilst using buses with more than 400 persons killed or seriously injured. Approximately 50% of those injured or killed are aged over 65 years. Free travel on buses has allowed senior citizens the freedom to travel for pleasure and social inclusion,  but injuries or near-falls that may occur during the journey can impact on future decisions to travel leading to anxiety/fear of sustaining further injury,  loss of personal mobility and ultimately social isolation. A study was undertaken to examine the general safety of older bus users. It explored injury type and causation and proposed design interventions for injury prevention with an objective of exploring how public transport use could possibly be made safer. Consultations were also undertaken with stakeholders which revealed the perceived need for better data systems. Industry stakeholders supported the concept of national injury surveillance databases that could enhance bus safety and inform policy and procedures. Older bus passengers enjoyed the freedom that "free" travel brought to their everyday lives and this social impact dominated discussions with them. However,  many had witnessed near-falls and "stumbling" and some had experienced this type of event. However interestingly,  many did not report these events to the drivers and accepted that it was an everyday occurrence. None of the interviewees normally asked drivers to wait for them to sit down after they had boarded the bus before the bus moved but also complained that the drivers were not obliging in this regard. Further to this,  observation studies revealed that many older passengers were standing up to alight for a considerable length of time prior to the bus stopping at their individual stops thereby significantly increasing their chances of falling.</t>
  </si>
  <si>
    <t>Major sporting events for athletes with disabilities have become part of a strategic agenda to create positive social legacies for those typically marginalized in their communities. These events are subject to strict guidelines set forth by the International Paralympic Committee to deliver broad-based accessibility. In some cases,  changes to accessibility are temporary,  wherein other upgrades remain as permanent fixtures for venues,  transportation,  and public spaces. However,  the temporality at the heart of major event projects can also work against long-term,  sustainable improvements to the material conditions persons with disabilities face as they experience the urban realm. In this paper,  we draw upon case studies of the Glasgow 2014 Commonwealth Games and the Toronto 2015 Parapan American Games to explore the value of major sporting events in delivering urban accessibility improvements and offer a critical commentary on the limitations of the event project to herald sustainable change.</t>
  </si>
  <si>
    <t>This coproduced study drew on the United Nations Convention on the Rights of Persons with Disabilities to inform a Human Rights-based design. Using photographic images and reflective diaries,  twelve participant co-researchers investigated the quality of public toilets when travelling in Scotland for people with dementia and other physical and cognitive impairments. Data were analysed using constant comparison and critically reflexive,  group enquiry to produce contextualised evidence of toilet utility from the user perspective. Essential themes revealed major challenges associated with toilet accessibility,  usability and design,  emphasising the distressing sensory experience of the user when confronted with an inadequate or inaccessible toilet. Substantial overlap in needs was demonstrated but a few unique requirements aligned with specific disabilities were recorded for attention. Our findings highlight two key issues: 1) existing Standards are often unmet,  2) current Standards require review and endorsement by people who represent the full range of access needs.Points of Interest This article reports on a co-production study that researched the critical Human Rights issue of accessible toilet provision for disabled people and carers when travelling. As integral team researchers,  disabled people (including people with dementia) and carers played a catalytic role in directing the research outcomes demonstrating the meaningful involvement of seldom heard groups in research. Findings accentuate the high emotional costs of inadequate toilet provision. We identified substantial overlap in the experience and needs of people with different impairments seeking to find and use toilets when travelling but detected a few unique requirements aligned with specific disabilities.</t>
  </si>
  <si>
    <t>The UK Disability Discrimination Act (DDA) of 2005 requires transport service providers and local authorities to make reasonable infrastructure adjustments to accommodate the needs of disabled transport users. This paper presents the findings of a study that aimed to evaluate the extent to which the recently developed Wolverhampton Transport Interchange project meets the requirements set out in the Disability Discrimination Act. The study involved the implementation of a questionnaire survey of disabled users and semistructured interviews with stakeholders of the project. Site audits on three transport interchanges were undertaken for assessing the services offered and for enabling a comparative study. The paper presents the perceptions of users with various disability types regarding the infrastructure offered and concludes that the legislation had made an impact on improving the accessibility for disabled users,  but what is needed is a process of rationalisation. Data from the transport interchange providers showed evidence of reasonable adjustments to meet the needs of the disabled,  but obstacles to full compliance remained and further improvements could be made in order to enhance the services offered to the disabled users.</t>
  </si>
  <si>
    <t>This paper presents research into the area of public transport and accessibility,  addressing the support of practitioners in achieving socially inclusive solutions to the mobility issues of diverse populations. For decades,  social policy has been underpinned by a stereotyping of populations into simplified sub groups: old,  young,  disabled,  etc. and thus solutions often fail to properly address the richness of human variability. These shortcomings are often 'managed' through the ability for people to adapt,  however,  this is not a sustainable way in which to build a socially inclusive transport infrastructure. A software design tool called HADRIAN is presented. This tool provides a means to evaluate designs for their physical inclusiveness through the use of a virtual user group. This virtual user group is the embodiment of over 100 people that can be used to assess an existing or proposed design and to gain an understanding of what may be done to improve its accommodation. A case study exploring the use of the tool is described together with work in exploring the correlation of the individuals within the HADRIAN system with data on the UK population as a whole and how the inclusion or exclusion of individuals with specific characteristics can be used to inform a more representative view of the inclusiveness of a design.</t>
  </si>
  <si>
    <t>The European Automobile Manufacturers' Association (ACEA) has commissioned this 26th Scientific Advisory Group (SAG) report to examine the social impacts of shared mobility. Through reviewing existing studies and evaluation frameworks,  the report provides clear recommendations on how to capture the social impacts of shared mobility and how this can be delivered through the collaboration of the various public and private actors in the system. This paper focuses on what is understood about the social benefits of newer forms of shared mobility such as pooled ride-hailing,  e-scooters and carsharing. However,  it does so from the perspective that these innovations are just a further part of the mobility eco-system. Their role and their impacts need to be understood alongside the existing mobility options such as bus and rail or active travel. Much sharing goes on informally,  through family or social groups and often now organised via chat platforms such as WhatsApp. We know already that a large part of the population is multi-modal across the week and so these new options will most likely form part of a new blend of mobility for users. Sometimes new services will act as complements to and sometimes as competitors with existing modes. If new forms of shared mobility are to be treated fairly in terms of regulation and support then it is important to understand what role they fulfil.</t>
  </si>
  <si>
    <t>About a quarter of the adults living in England have been diagnosed with a mental health condition (for example,  anxiety and depression). The purpose of this paper is to discuss the difficulties faced by these people when they travel,  and ways in which policy interventions could be used to encourage them to travel more. The main evidence in the paper comes from a weighted sample of 363 people with mental health conditions who completed an on-line survey. The paper concentrates on anxiety issues. The anxieties are considered under five headings: interacting with fellow travellers,  interacting with staff and purchasing tickets,  wayfinding,  needing support,  and needing to take urgent action. Policy interventions to improve access to infrastructure and services to help address the anxieties are discussed under these headings. The number of respondents who say that they would travel more if some of the interventions were introduced is then considered. The paper concludes that there are ways in which some of the anxieties that people have when travelling can be addressed and that introducing these types of intervention would increase travel by people with mental health conditions.</t>
  </si>
  <si>
    <t>Using data from the National Travel Survey in England,  this study investigates which factors lead to experiencing travel difficulties amongst people aged 60 years old and above. The ability to be mobile is one of the key factors enabling older people to maintain their wellbeing and independence while ageing. Given the shift towards an ageing population that our society is experiencing,  providing an age-friendly transportation environment becomes necessary to allow older people to be able to fulfil their travel needs and keep involved in societal participation. By employing a conceptual framework based on five interrelated domains shaping mobility during later life,  this paper explores older people's difficulties in accessing transport resources,  mode usage and undertaking out-of-home activities. Poor health and wellbeing conditions,  lack of access to transport resources and gender are identified as the main predictors to experiencing travel difficulties in later life,  while activities more affected in this sense are medical appointments,  visiting family or friends and social ones. The findings have implications for policies,  planning and interventions targeting age-friendly and inclusive transport and environment and show the need to move beyond the transport domain and employ a more holistic and intersectionality-based approach to understand what affects and shapes mobility in later life.</t>
  </si>
  <si>
    <t>The purpose of this paper is to model the travel behaviour of socially disadvantaged population segments in the United Kingdom (UK) using the data from the UK National Travel Survey 2002-2010. This was achieved by introducing additional socioeconomic variables into a standard national-level trip end model (TEM) and using purpose-based analysis of the travel behaviours of certain key socially disadvantaged groups. Specifically the paper aims to explore how far the economic and social disadvantages of these individuals can be used to explain the inequalities in their travel behaviours. The models demonstrated important differences in travel behaviours according to household income,  presence of children in the household,  possession of a driver's licence and belonging to a vulnerable population group,  such as being disabled,  non-white or having single parent household status. In the case of household income,  there was a non-linear relationship with trip frequency and a linear one with distance travelled. The recent economic austerity measures that have been introduced in the UK and many other European countries have led to major cutbacks in public subsidies for socially necessary transport services,  making results such as these increasingly important for transport policy decision-making. The results indicate that the inclusion of additional socioeconomic variables is useful for identifying significant differences in the trip patterns and distances travelled by low-income groups.</t>
  </si>
  <si>
    <t>The use of public transport is critical for Visually Impaired People (VIP) to be independent and have access to out-of-home activities. Despite government policies promoting accessible transport for everyone,  the needs of VIP are not well addressed,  and journeys can be very difficult to negotiate. Journey requirements can often differ from those of other categories of people on the disability spectrum. Therefore,  the aim of this research is to evaluate the journey experience of VIP using public transport. Semi-structured interviews conducted in London are used. The results show that limited access to information,  inconsistencies in infrastructure and poor availability of staff assistance are the major concerns. Concessionary travel,  on the other hand,  encourages VIP to make more trips and hence has a positive effect on well-being. The findings suggest that more specific policies should be introduced to cater to the special needs of particular disabilities rather than generalising the types of aids available. It is also concluded that the journey experience of VIP is closely related to an individual's independence and hence inclusion in society.</t>
  </si>
  <si>
    <t>In this paper,  we present the case that traditional transport appraisal methods do not sufficiently capture the social dimensions of mobility and accessibility. However,  understanding this is highly relevant for policymakers to understand the impacts of their transport decisions. These dimensions include the distribution of mobility and accessibility levels over particular areas or for specific population groups,  as well as how this may affect various social outcomes,  including their levels of participation,  social inclusion and community cohesion. In response,  we propose a method to assess the socially relevant accessibility impacts (SRAIs) of policies in some of these key dimensions. The method combines the use of underlying ethics principles,  more specifically the theories of egalitarianism and sufficientarianism,  in combination with accessibility-based analysis and the Lorenz curve and Gini index. We then demonstrate the method in a case study example. Our suggestion is that policymakers can use these ethical perspectives to determine the equity of their policies decisions and to set minimum standards for local transport delivery. This will help them to become more confident in the development and adoption of new decision frameworks that promote accessibility over mobility and which also disaggregate the costs and benefits of transport policies over particular areas or for specific under-served population groups.</t>
  </si>
  <si>
    <t>Mobility scooters (MSs) of different makes are now widely used in the UK as means of primarily providing manageable transport to the disabled and the elderly,  although a number of young people are using them for leisure. This increase in MS users has also resulted in an increase in accidents,  where MS have crashed into cars,  other MS,  pedestrians,  and barriers. The high number of crashes,  although not documented in the National Accident Statistics of the UK,  has prompted the Bolton Automotive &amp; Aerospace Research Group (BAARG) to investigate these crashes by reconstructing selected scenarios using finite element modelling. This paper,  for the first time,  presents a fully developed computer model of a class III based on MAYAN AC MS manufactured by Horizon Mobility Ltd. The MAYAN AC was chosen based on availability under this project and due to the geometry and suspension systems that are widely used in current MSs on the UK market. The developed model is composed of 83, 545 shell elements and 9903 solid elements. In addition,  the model has a complete suspension system for better and realistic simulation experience yielding accurate results. The study is reconstructed for the MS impacting a rigid wall at a velocity of 12.8 kph (8 mph). This crash scenario is chosen in this first study in order to quantify the overall strength and stiffness of the MS. The results thereof show areas of concern in terms of the collapse mechanisms that depict crashworthy structures. Also presented are vehicle responses in terms of peak acceleration,  crash pulse,  absorbed energy,  collapse behaviour and velocity profiles that are obtained by running the model in the solver LS-DYNA software. These initial results of the MAYAN AC MS structural behaviour also indicate the overall scooter stiffness.</t>
  </si>
  <si>
    <t>Transport for Greater Manchester (TfGM) recognises the importance of continuing to innovate and improve accessibility across all modes of transport and associated infrastructure within the conurbation. In 2008,  when work began to expand the Metrolink light rail system,  TfGM established a consultative group entitled the Disability Design Reference Group (DDRG) to support this major civil engineering project. The DDRG enables TfGM to discharge its legal and ethical duties by providing a means of influencing the next generation of inclusive design by anticipating and proposing practical solutions in relation to gaps in existing accessibility guidance and standards. This paper details the approach taken to enable the DDRG to support meaningful and appropriate consultation using the life experience and technical knowledge of disabled people to support delivery of tangible project outcomes. The DDRG consultation process,  recognised as a model of best practice by the UK Equality and Human Rights Commission,  encompasses the whole project life cycle,  from concept design stage,  through detailed design,  through to physically testing the installed works. The paper concludes with suggestions on how the model could be applied to other projects.</t>
  </si>
  <si>
    <t>Each year more than 6000 people are injured on public buses in the UK,  approximately half of whom are aged 65 or over. This review synthesises the published literature on the epidemiology of non-collision injuries occurring in older people using public buses,  to enable understanding of the size and nature of the problem of injuries,  and to explore strategies for improving the safety of public transport for older people.We searched PubMed,  Embase,  CINAHL,  web of science,  and Transport Research International Documentation (TRID). Studies were included if they were cross-sectional,  case-control or cohort Studies. Pairs of reviewers independently screened Studies for inclusion,  assessed risk of bias,  and extracted data. Ten studies were included in the review. Older people and women were found to be over-represented in non-collision injuries. Most injuries occurred during daytime hours and on weekdays. Injuries most commonly occurred whilst passengers were standing and either moving around the bus,  boarding,  or alighting,  and whilst the bus was accelerating or decelerating. Bruising was the most common injury amongst emergency department attenders,  although between 18% and 33% suffered more serious injuries such as fractures or dislocations. Many injuries to older public transport users are potentially preventable public transport needs to be safe and accessible,  and to be perceived as such by older people to ensure independence in outdoor mobility.</t>
  </si>
  <si>
    <t>Travelling by bus is a way millions of people choose for their everyday activities. However,  the large acceleration levels,  and therefore the associated increased number of falls and non-collision injuries,  force current users to shift to other modes of transport,  with cars still remaining the preferred choice. This study investigates whether there is a possibility to improve the safety and comfort of buses,  where all passengers can walk naturally inside a moving bus. Twenty-nine regular bus users,  between 20 and 80 years old,  were invited to participate in a series of experiments. Their natural gait whilst walking on a flat surface was monitored in a static laboratory and was compared to their gait whilst walking on the lower deck of a moving bus. The examined acceleration levels (low - 1.0 m/s2,  medium - 1.5 m/s2,  high - 2.5 m/s2) were set in the range of accelerations experienced by passengers on the real bus service in London. An ANOVA test was conducted on measures of changes in gait (double support time) as a measure of balance,  taking into account passengers' age and gender as well as the acceleration of the bus. The results revealed that,  although the dimensions of the lower deck of the bus are narrow,  passengers are still able to move to the back of the stationary bus whilst sustaining their natural balance. However,  their ability to control balance reduces with the increase of acceleration.</t>
  </si>
  <si>
    <t>Free access to public transport is viewed as an effective means to enable inclusive mobility,  but the recent decline in bus patronage by passengers entitled to free travel in the West Midlands and other UK regions presents a conundrum to transport research and policy. In this research,  we analyse travel smartcard transactions recorded over nearly six years for 371, 220 concessionary passengers resident in the West Midlands Combined Authority. Using sequence analysis,  we identify six groups representing different temporal boarding profiles. We link these profiles to geo-spatial data and characterise them by means of spatial pattern detection and multinomial logit modelling. We find that,  first,  the decline in patronage occurs in three waves across the study period according to distinct activity patterns,  second,  formerly frequent (daily) passengers tend to abandon the bus and thus show the largest impact on the overall trend,  third,  the neighbourhood context of withdrawing passengers indicates social disadvantage,  higher instance of ethnic minorities and lower car ownership rates,  in other words higher risk of social exclusion. To discuss these in parts paradoxical results,  we identify three causal domains - social,  health-related and structural - and conclude with implications for policy promoting inclusive and healthy mobility in later life.</t>
  </si>
  <si>
    <t>The sale of electrically assisted bicycles ('e-bikes') is growing at a rapid rate across Europe. Whereas market data is available describing sales trends,  there is limited understanding of the experience of early adopters of e-bike technology. This paper investigates the motives for e-bike purchase,  rider experience and perceived impact on mobility,  health and wellbeing through in-depth interviews with e-bike owners in the Netherlands and the UK. Findings revealed that the motive for purchasing e-bikes was often to allow maintenance of cycling against a backdrop of changing individual or household circumstances. E-bikes also provided new opportunities for people who would not otherwise consider conventional cycling. Perceptions of travel behaviour change revealed that e-biking was replacing conventional cycling but was also replacing journeys that would have been made by car. There was also a perception that e-biking has increased,  or at least allowed participants to maintain,  some form of physical activity and had benefitted personal wellbeing. Technological,  social and environmental barriers to e-biking were identified. These included weight of bicycle,  battery life,  purchase price,  social stigma and limitations of cycle infrastructure provision. Additional research is necessary to quantify actual levels of mode substitution and new journey generation among new e-bike owners and the impact of e-biking on promoting physical health and mental wellbeing.</t>
  </si>
  <si>
    <t>Urban designers and place-makers must question their understanding of universal design and its role in supporting UK citizens living with sight loss. The mobility narratives of visually impaired (VI) adults are used to unpack their strategies for navigating the urban realm,  from recognition of shared issues and confidence to familiarity with routes and services. In conclusion,  place-makers can adopt three practices: being more willing and reflexive practitioners,  gaining from first-hand experiences,  understanding the role of planning and design education,  and considering the interface between the mobility needs of visually impaired people and new city strategies promoting green travel.</t>
  </si>
  <si>
    <t>Existing approaches investigating access to primary health care tend to use relatively crude measures that compare supply to demand ratios for administrative units or use GIS to calculate straight-line or network distances to the nearest facility. The latter however largely assume access is via private modes of transport. The aim of this paper is to investigate the impact of different modes of travel (car versus bus) on associations between different measures of General Practitioner (GP) supply and area level deprivation and the percentage of elderly patients. Multivariate regression techniques are employed to examine relationships between demand and potential accessibility to GP services for different modes of travel for a study area in South Wales,  UK. Accessibility measures are calculated using 'traditional' GIS-based approaches and Enhanced Two-Step Floating Catchment Area (E2SFCA) techniques. Findings suggest that,  whilst the direction and strength of the association between deprivation and accessibility measures varies by mode of travel,  the main differences are actually across measures of accessibility. This has important implications for studies of potential inequalities in health service accessibility and suggests there is a need to develop consistent measures of accessibility if we are to truly understand the relationship between demand and supply. Such studies should ideally incorporate the availability of alternative modes of transport particularly in areas where there are vulnerable groups such as the elderly who are typically more dependent on public transportation to access health care services.</t>
  </si>
  <si>
    <t>UK policy has long sought to promote cycling as a healthy and sustainable form of transport. A desire to generate an 'Olympic legacy' following the 2012 games along with pressure from campaign groups for safer infrastructure has led to more inclusive policies,  with an emphasis on promoting cycling for everyone,  along with new design guidance to enable it. What does that mean for disabled people and a paralympic legacy? This paper discusses how disabled people can be represented in the cycling environment,  the types of cycle they use (from bicycles to quadricycles,  through handcycles and tricycles) and the requirements they have. A snapshot of cycling policy and design guidance in the period 2013-2014 is analysed to see how disabled cyclists are illustrated by comparing the frequency of bicycles to other types of cycle. It concludes by recommending ways to ensure disabled people are included in the cycling mainstream.</t>
  </si>
  <si>
    <t>There is currently much interest in the role that transport plays in promoting,  or alleviating 'social exclusion'. Exclusionary processes are,  of course,  multi-dimensional and a mixture of physical barriers,  financial constraints,  time budgets,  access difficulties and psychological aspects such as fear,  all combine in various ways to prevent the use of transport facilities. In order to be able to understand more accurately the relationship between transport and social exclusion,  a fuller understanding is required. Data gathered from households to examine the problems experienced by women,  the elderly,  and disabled,  and public transport users in accessing key facilities and influences on lifestyle. Interviews of policymakers and public transport providers provides insights into the problems of providing public transport to meet social inclusion objectives. This book illustrates the nature of these exclusionary processes and indicates how policy and practice could be developed to counter these effects.</t>
  </si>
  <si>
    <t>Rural-dwelling older adults experience significant shrinkage in their social networks and capital due to transitions in later life related to poor physical health,  mobility difficulties and bereavements. Being rurally located adds an extra layer of disadvantage. This article explores how older adults may use community transport systems to not only facilitate important social tasks but also maintain friendships and other valued relationships. Semi-structured interviews were carried out with 11 users of a rural transport community bus service in western Northern Ireland. The interviews identified that participants viewed the transport system as a highly valued conduit for helping escape isolation,  maintaining autonomy,  and providing an informal space for relationship building and accessing local news.</t>
  </si>
  <si>
    <t>Older people make up a larger proportion of the rural than urban population and rely more heavily on its transport system than younger age groups. We undertook a systematic review of qualitative studies to understand more about their experiences of everyday travel. As transport patterns,  including car ownership and public transport,  vary between countries,  we focused our review on studies undertaken in the UK. We searched for studies in English language journals using health,  social science,  age- and transport-related databases,  supplementing the searches with advice from researchers in the field. Ten studies,  reported in 12 papers,  met the inclusion criteria. The data,  consisting of participant accounts and author interpretations,  were analysed using thematic synthesis,  an iterative process that moves from data-coding to descriptive themes and then to cross-cutting analytical themes. From this,  three analytical themes were identified and refined through feedback from policy advisors. The first theme related to the experience of living with an inadequate transport system. The second and third themes highlighted the practical importance of everyday travel in enabling older people to maintain their lives and its symbolic importance in affirming valued identities. While everyday travel - on foot,  by public and community transport and by car - facilitated access to health-related goods and services (for example,  food shops and health services),  it is its broader contribution to quality of life in older age that our review highlights.</t>
  </si>
  <si>
    <t>This paper analyses Active People Survey data (collected 2011/12 to 2015/16) on 789, 196 English adults,  providing new information on how a range of socio-demographic factors are associated with utility and leisure cycling. Substantial inequalities are found in relation to gender,  age,  disability,  and ethnicity for both types of cycling. For gender and age,  and perhaps for disability in relation to recreational cycling,  inequalities are moderated by local cycling prevalence such that English authorities with more cycling see less inequality. For education and car ownership,  the picture is more mixed. Individuals with higher educational levels are more likely to participate in leisure cycling,  but within most English local authorities this association is absent for utility cycling. Car ownership is negatively associated with utility cycling,  but positively associated with recreational cycling. The paper's discussion section puts these inequalities in context,  and discusses the significance of the fact that some inequalities seem to be less pronounced or even absent in some contexts. It is argued that more research and a broader conceptualisation of cycling inequalities are needed to better understand and address inequalities in cycling participation.</t>
  </si>
  <si>
    <t>Relationships between the organisation of the pedestrian network and the location and distribution of activities represent an important element in improving accessibility to urban services of interest to the elderly. This paper proposes a methodology aimed at defining a new measure of pedestrian accessibility for elderly. We first identify characteristics of the pedestrian network and built environment that may impact upon accessibility to elderly,  and weight each feature using an AHP analysis. Walking behaviours are considered in terms of walking speed and travel times for elderly. Accessibility levels are derived referring to the system defined by the relationship between the characteristics of the pedestrian network,  the offer of urban services and behaviours of elderly. This methodology has been tested in the urban contexts of Naples and Aberdeen. The results provide useful suggestions to decision makers in prioritising interventions to be implemented at the neighbourhood scale to improve the accessibility to urban services.</t>
  </si>
  <si>
    <t>Citizenship has been associated with members of a community that engage in paid work (Painter and Philo,  1995,  Desforges et al.,  2005). This idea constructs remunerated work as a key determinant of citizenship (Brown and Patrick,  2012). The outcome in terms of mobility is the provision of infrastructure and technologies that potentially privilege the movement of those considered to be 'productive bodies' between their workplaces and homes at specific times,  while disadvantaging disabled people and their everyday mobility practices (Imrie,  2000). This paper explores the ways in which the formation of citizenship and movement,  as embodied and sensory practices,  and wheelchair use may be constrained by infrastructures,  means of transport and social practices that are often insensitive to the needs of disabled people. In particular,  the paper contributes to fleshing out the notion of 'embodied citizenship' in relation to women wheelchair users and the role played by their devices and other mobility technologies in their citizenship struggles. The paper is divided into three sections. First,  I set out a framework for exploring the relationships between citizenship,  mobility and disability with a focus on wheelchair users. Second,  drawing on original qualitative research data,  the paper concentrates on the embodied mobility practices of women wheelchair users who live in Greater London and Leicestershire,  United Kingdom. Here I highlight the prejudices,  barriers,  discrimination and exclusions that they face,  which,  potentially,  impact on their claims to citizenship. Finally,  the paper concludes that an approach based on the subjective experience of the wheelchair user in context is useful in revealing the complexities of citizenship.</t>
  </si>
  <si>
    <t>It is over 18 years since the UK Disability Discrimination Act legislated for access in Britain's built environment and in transport services. A decade on,  the Manual for Streets signaled a rebalancing of the hierarchy of movement towards the pedestrian,  redressing the dominance of the car and transport engineer in ensuring effective flow of traffic. The notion of social inclusion in transport also brought into play wider consideration of how the built environment,  fear of crime and other barriers conspire to restrict mobility and access to public transport. This paper critiques access in the UK's urban environment and to formal transport,  including an assessment of design and planning guidance in the form of toolkits and models which have been developed in this period to assist transport and urban planners and designers in street and transport service provision. This will draw on a 6 year study of accessibility and user needs in transport with a focus on urban design and social inclusion. A street design audit approach will then be outlined,  which responds to these access imperatives and seeks to join up the whole journey environment.</t>
  </si>
  <si>
    <t>The recognition of vision as a powerful register for organising urban space locates lighting technologies at the heart of urban experience. Recently,  scholars have established that lighting technologies shape not just what we see but how we see,  drawing attention towards light as that 'with which we see'. This article shifts attention from the role of lighting in shaping what and how people see,  to how people make sense of changes to their visual sensorium - from what lighting infrastructures do to what is done with them. By following older residents living in the London Borough of Newham along routine travels on foot at night,  I demonstrate how they make sense of the Council's initiative to upgrade their 19, 500 street-lamps with Light Emitting Diodes. I demonstrate how such infrastructural change exposes an uneven geographical distribution of and access to light and darkness with potentially detrimental consequences for the formation of public life after dark. Recognising how light infrastructures are reframed through everyday life,  I demonstrate how LEDs do not necessarily produce their desired effects and how light clutter and light bleed might contribute to producing nocturnal atmospheres where people feel safe and confident. Broadening the understanding of how different technologies and light sources are important for the formation of inclusive nocturnal publics the article sets out a 'politics of visibility' that recognises the role of lighting in creating visibility for and of residents.</t>
  </si>
  <si>
    <t>Horizontal and vertical gaps between the train and the platform are a major safety concern for railway passengers,  especially for disabled passengers. London Underground is implementing a programme to install platform humps to remove vertical differences between the train and the platform. In order to properly design platform humps,  this study empirically investigated the effects of the design factors of the ramps,  namely the slope and cross-fall gradients,  on disabled passengers. The investigation consisted of two experiments: one where 20 participants were asked to walk on simulated slopes,  and the other where 25 participants were asked to board or alight from the simulated train from or onto the slopes. The slope gradients tested were 3·0% (1:33),  5·2% (1:19) and 6·9% (1:14) with the cross-fall gradients 1·5% (1:67),  2·0% (1:50) and 2·5% (1:40). The results showed that the slope gradient does not largely affect the participants' performance of longitudinal walking on the slopes or their subjective safety evaluation,  but would cause additional difficulty for them to board/alight from the train from/onto the slope. This suggests that train doors should not stop next to the ramp. There was little evidence concerning the effects of the cross-fall gradient. The results provide useful information for designing platform humps.</t>
  </si>
  <si>
    <t>Language impairment (LI) is a common developmental disorder which affects many aspects of young people's functional skills and engagement with society. Little is known of early driving behaviour in those with this disability. This longitudinal study examines early driving experience in a sample of young adults with LI,  compared with a sample of typically developing age-matched peers (AMPs). At age 24 years,  significantly fewer participants with LI had acquired a driving licence. A crucial hurdle for those with LI appeared to be the Theory part of the (UK) test. Logistic regression analysis indicated that language ability and a measure of independence at age 17 contributed to the prediction of licence possession at age 24. There was no evidence of differences in traffic violations or accident rates between those with and without LI. There is little evidence that young people with LI are at greater risk on the roads than peers without LI,  but some individuals with LI might benefit from support in the course of preparation for driving and in the driving test.</t>
  </si>
  <si>
    <t>Powerful economic and social arguments exist for enhancing transport accessibility for older and disabled people,  and these are reinforced through legislation and demographic trends towards an ageing society. While much effort has focused on modifications to physical infrastructure,  vehicles and services to enhance their accessibility,  the emergence of new technologies offers the potential for further accessibility improvements. This paper explores the role of new technologies,  commonly referred to as intelligent transport systems,  with particular emphasis on information services and their access through portable devices. It proceeds to discuss how new technologies,  and their appropriate application and implementation for the benefit of older and disabled transport users,  can be optimised through better stakeholder engagement. Making the best use of technology for enhancing transport accessibility is a challenge,  but one that if met,  offers enormous scope to improve mobility,  health and wellbeing,  not only for disabled and older people,  but for all members of society.</t>
  </si>
  <si>
    <t>The political popularity of the 20-min city is a result of its perceived equal treatment of all citizens,  yet the ideal geography fails to consider the diversity of mobilities and needs of different age groups. If 20-min cities are to provide equality for people with limited mobility,  they need to understand their location and proximity to the services which meet their needs. Considering older people as a subset of the population with diverse mobilities,  this research provides a novel exploration of the issue of age and urban mobility through grounded analysis of the 20-min city against a geodemographic classification of older people in Liverpool City Region,  England. We construct a new model of accessibility to services that takes into consideration varied mobilities for older residents. We find that reduced walking speed results in a significant diminution of service accessibility,  but that this diminution is highly varied for different older person groups. This highlights the need for 20-min city planning to account for the needs of diverse older geodemographic groups and a tighter conceptualization of the 20-min city concerning equity to avoid the pitfalls of some similar urban planning concepts.</t>
  </si>
  <si>
    <t>This paper examines the determinants of changes in future public transport use in Scotland after the COVID-19 pandemic. An online questionnaire was distributed to 994 Scottish residents in order to identify travel habits,  attitudes and preferences during the different phases of the COVID-19 outbreak and travel intentions after the pandemic. Quota constraints were enforced for age,  gender and household income to ensure the sample was representative of the Scottish population. The respondents indicated that they anticipated they would make less use of buses and trains at the end of the pandemic. Over a third expect to use buses (36%) and trains (34%) less,  whilst a quarter expect to drive their cars more. As part of the analysis,  a random parameter bivariate probit model with heterogeneity in the means of random parameters was estimated to provide insights into the socio-demographic,  behavioural and perceptual factors which might affect future public transport usage. The inclusion of random parameters allows for the potential effects of unobserved heterogeneity within the independent variables to be captured,  whilst making allowances for heterogeneity in the means of the random parameters. The model estimation showed that several factors,  including pre-lockdown travel choices,  perceived risk of COVID-19 infection,  household size and region significantly affected intended future use of public transport. In addition,  several variables related to age,  region,  pre-lockdown travel choices and employment status resulted in random parameters. The current paper contributes to our understanding of the potential loss of demand for public transport and the consequences for future equitable and sustainable mobility. Our findings are highly relevant for transport policy when developing measures to strengthen the resilience of the public transport system during and after the pandemic.</t>
  </si>
  <si>
    <t>Introduction: Road space reallocation involves re-distributing space away from motor vehicles,  including car parking and carriageway space,  towards other uses. This can promote a shift to more sustainable travel modes and is likely to affect health through multiple pathways. Methods: We conducted a health impact assessment to identify and assess the potential impacts of road space reallocation on health and health inequalities in Scotland. This involved a facilitated scoping workshop to identify potential impacts,  collation of routine data,  interviews with 13 key informants and a rapid review of research literature. Results: We found that road space reallocation could have positive impacts on health by reducing overall levels of private motorised traffic,  encouraging walking,  wheeling and cycling,  realising benefits from alternative uses of space and supporting local businesses. There is potential for positive impact on public transport if space is reallocated to prioritise buses,  but bus users can also be disadvantaged if bus routes are diverted or stops impeded. Reallocation can improve transport and health equity if it increases support for modes other than car use,  but disabled people may be disadvantaged if the reallocated space,  and alternative modes,  are not accessible for them. Conclusions: Road space reallocation can improve health and help reduce health inequalities. However,  consideration is needed to ensure sufficient alternatives to car use are supported and the reallocated space is accessible for people with different needs. Reallocation schemes should be considered as part of a wider inclusive approach to road transport supporting active travel and public or community transport. Road space reallocation should contribute to wider place-making initiatives aiming to improve quality of local environments and meet community needs.</t>
  </si>
  <si>
    <t>Air travel has grown steadily in the region of 5-6% every year since 1970 meaning that in the UK alone,  around 750, 000 people use flying as a means of transport every day. Disability rates are also increasing in the UK,  with over 13 million people having at least one. Air travel for the mobility impaired has been relatively unexplored,  but with increasing rates of disability and passenger numbers,  it is crucial to know what the most severely disabled people think of the current process. This study used qualitative interviews of a semi-structured nature with eight wheelchair-using participants who were invited to discuss their experiences of air travel as well as offering opinions. Key findings showed notable issues when wheelchair users interact with the aircraft. The manual handling,  the equipment used,  seating,  communication and accessing the toilet on the aircraft led to physical pain and discomfort and in turn emotional distress. Recommendations include developing consistency,  further disability training and a review of the equipment involved.</t>
  </si>
  <si>
    <t>Introduction: Cycling offers significant benefits for disabled people in the form of independent mobility and improved management of chronic health conditions,  such as heart disease,  diabetes and obesity through increased physical activity. However,  disabled people in the UK have a lower propensity to cycle than the general population. This is often assumed to reflect lower levels of interest and reduced capability to cycle,  although there is little reported evidence on the actual cycling experiences of disabled people. This study contributes to knowledge in the field by exploring the infrastructural and environmental challenges negotiated by a group of disabled people who currently cycle and utilise the cycle network in Swindon - a typical large town in the UK. Methods: Focus groups and in-depth interviews were conducted with 16 disabled cyclists and support workers from an inclusive cycling centre. Some participant also chose to take part in a 'ride-along' interview to complement participants' own accounts with observational data. Results: Participants who used adapted cycles experienced the greatest difficulties in using the cycle network and generally considered their cycles unsuitable for transportation purposes. This was due to both physical obstructions and a requirement to 'dismount' in pedestrianised areas where cycling is prohibited. Compared with adapted cycle-users,  participants with 'invisible disabilities' using standard cycles experienced a greater sense of vulnerability when cycling in motor traffic,  as drivers exhibited less care around them. Financial and social barriers to cycling also emerged strongly in participants' accounts. Conclusions: Many challenges faced by disabled cyclists reflect those experienced by non-disabled cyclists,  but barriers are much more profound for disabled people. Public authorities need to improve the inclusivity of cycling in towns through measures such as: creating pathways to help more disabled people progress from learning to cycle to cycling independently,  regular audits of the network using an adapted cycle,  and legally recognising cycles as mobility aids.</t>
  </si>
  <si>
    <t>Ageing and dementia are major societal challenges affecting many countries,  with around 46.8 million people worldwide estimated to be living with dementia. These estimates suggest that the worldwide population of people living with dementia will double every 20 years to reach 131.5 million by 2050. Recognition that dementia is a significant challenge for the travel and tourism sector is starting to develop. This paper contributes to this emerging agenda on ageing and dementia focusing on the accessibility needs of this group through a two-stage research study that demonstrates the practical needs and leadership challenges this poses for the tourism sector. Using the UK as an exemplar of dementia-readiness,  the study examines Destination Management Organisation (DMO) website provision of advice for people with dementia and their carers. It then reports the findings of a survey DMO managers attitudes towards creating dementia-friendly destinations.</t>
  </si>
  <si>
    <t>Public bicycle and car sharing schemes have proliferated in recent years and are increasingly part of the urban transport landscape. Shared transport options have the potential to support social inclusion by improving accessibility: these initiatives could remove some of the barriers to car ownership or bicycle usage such as upfront costs,  maintenance and storage. However,  the existing evidence base indicates that,  in reality,  users are most likely to be white,  male and middle class. This paper argues that there is a need to consider the social inclusivity of sharing schemes and to develop appropriate evaluation frameworks accordingly. We therefore open by considering ways in which shared transport schemes might be inclusive or not,  using a framework developed from accessibility planning. In the second part of the paper,  we use the case study of Glasgow in Scotland to undertake a spatial equity analysis of such schemes. We examine how well they serve different population groups across the city,  using the locations of bicycle stations and car club parking spaces in Glasgow,  comparing and contrasting bike and car. An apparent failure to deliver benefits across the demographic spectrum raises important questions about the socially inclusive nature of public investment in similar schemes.</t>
  </si>
  <si>
    <t>The development of smart transport technologies,  methods,  strategies and infrastructures has drawn much attention in recent years,  owing to the rise of smart cities paradigms and the rapid technological advancements in the transport sector. New transport technologies create opportunities and challenges for English cities to move towards a more sustainable and integrated future. Smart governance and interventions in the English metropolitan areas are reviewed to provide a background of the smart city and transport development in the UK. Despite the increasing commercial and political attention,  there is still a lack of understanding and proposals for a robust framework to evaluate the smart transport system. It is challenging to build a toolbox that suits both academics and practitioners when developing transport interventions and investments. This paper proposes a comprehensive and up-to-date framework to assess smart transport development in cities. A systematic literature review is conducted to identify the most used indicators and important indices. New indicators that illustrate trending themes are added to the existing toolbox. In total,  49 indicators are listed in this study,  including five new ones. We also show several aspects and the overall performance in the new evaluation framework by aggregating indicators into indices in the following groups: 1) private,  public and emergency transport indices,  2) accessibility,  sustainability and innovation indices,  and 3) a composite index. The new evaluation framework is applied in eleven English metropolitan areas. The empirical results show that Greater London has the best development in smart transport,  followed by West Midlands and West of England. The findings can provide useful insights for metropolitan authorities and their transport authorities when key devolution strategies are in place and substantial investment packages are considered.</t>
  </si>
  <si>
    <t>Inequalities in the provision of public transport and the accessibility of both public transport services and key facilities can impact wellbeing and increase social exclusion. This study explores the relationship between the provision of public transport services,  mobility and social exclusion by utilising loyalty card transaction data to estimate the activity spaces of the older population in the West Midlands (England) metropolitan area. Bus time table data were used to calculate bus service provision and travel times to retail areas. Regression analyses were then used to quantify the impacts that the provision and efficiency of public transport services have on the area of older cardholders' activity spaces. The provision of public transport services was found to have a significant impact on the size of these activity spaces,  along with several sociodemographic variables,  including age,  deprivation and health. The results suggested that access to reliable public transport increased the mobility levels of the older population and allowed for a wider range of retail opportunities to be accessed. Inequalities in the provision of public transport could therefore exacerbate the wider social issues that affect some of the most vulnerable groups of the population.</t>
  </si>
  <si>
    <t>This special issue on Equity and Transport argues that,  while transport evaluation remains significant,  equity assessment in transport planning is not sufficient and needs to be better understood and examined in terms of accessibility,  mobility,  and health effects. This broader focus is needed,  among others,  because of the emergence of the weaknesses of the current planning tools for transport infrastructures and services in incorporating equity considerations and the complexity in identifying the impacts of travel behaviours on society,  environment,  and equity (Lucas,  Bates,  Moore,  &amp; Carrasco,  2016). We will briefly review recent work that touches the subjects of equity and transport asdynamic and multi-disciplinary,  and summarise the contributions of the five papers of this special issue to the existing literature. This introduction will thus present basic approaches in transport planning that consider different types of access to transport services and everyday activities,  addressing equity and social exclusion in transport.</t>
  </si>
  <si>
    <t>All people with progressive MS in the United Kingdom should have access to physiotherapy through the National Health Service (NHS). However levels of access and delivery are unknown. Furthermore there is no research on perceived efficacy of physiotherapy or the use of complementary and alternative medicine in people with progressive MS in the United Kingdom. Methods An online survey was carried out via the UK MS Register. Inclusion criteria were diagnosis of progressive MS,  a member of UK MS Register and 18 years or older. The survey asked participants regarding access and delivery of physiotherapy,  perceived efficacy of physiotherapy and interventions received,  barriers to accessing physiotherapy and use of complementary and alternative medicine. The following additional data were supplied from the UK MS Register: demographics,  EQ5D,  MSIS-29 physical and psychological sub-scales and geographical data. Results Total number of respondents was 1, 298 from an identified 2, 538 potential registrants: 87% could access physiotherapy services,  77% received physiotherapy from the NHS and 32% were currently receiving physiotherapy. The most common interventions received were home exercise programme (86%),  exercises with a physiotherapist (74%) and advice/education (67%). 40% had recently used complementary and alternative medicine. Perceived efficacy of physiotherapy was high with 70% reporting it to be either 'beneficial' or 'very beneficial'. Main barriers to accessing physiotherapy were mobility,  fatigue,  continence,  transport issues,  requiring someone to go with them and pain. Discussion Access to physiotherapy was high with most people reporting it as beneficial. However 13% reported not having access indicating a gap in accessibility. Considering some of the barriers reported may allow physiotherapy services to address this gap in accessibility.</t>
  </si>
  <si>
    <t>This article considers how older people inhabit cities in the UK,  looking specifically at how everyday practices of mobility intersect with the formation of assemblages of spaces and activities. In turn,  this work interrogates the parallels,  convergences and divergences of these mobility practices with experiences and measures of resilience and marginalisation. This prompts questions on the role of a diversity of civic spaces in the everyday experience of ageing - including streets,  squares,  transport infrastructures and community centres - in the constitution of the city and the need for social,  political and spatial accessibility for older people. How older people experience urban environments has been investigated within ageing studies,  however,  this research is yet to be properly linked to urban and architectural fields. Practices of mobility are key concepts and indicators of the accessibility of urban life,  revealing the heterogeneous ways in which older people are engaged with and excluded from the city. Offering links between urban and ageing studies,  the field of transport studies addresses ways that older people engage with the infrastructures,  spaces and practices of buses,  cars and trains. The study of seventy-five year old Elizabeth,  living in the relatively isolated urban environment of Beckton in the London Borough of Newham,  traces how changing assemblages of mobility infrastructures impact her everyday life as she accesses,  contests and is excluded from urban spaces and practices. The variety of ethnographic and visual methods used,  derived from architectural methods,  in the study of Elizabeth and her mobility practices open up a deeper understanding of urban ageing.</t>
  </si>
  <si>
    <t>Based on research carried out with a group of adults with Cerebral Palsy in Birmingham,  UK,  we consider the complex inter-relationship between the accessibility of the urban environment for those with impaired gross motor skills,  and the ability of these people to lead full and independent lives. Drawing on a framework that considers mobility as movement,  meaning-making and political,  we demonstrate the reality of differentiated mobility. For those with bodies that function outside the presumed operating parameters of the model subjects of urban design,  mobility may be possible,  but is often uncomfortable and even dangerous,  with significant associated effects for impaired people's autonomy. Our study details social and structural,  or design,  barriers to people's mobility,  demonstrating the inter-connection between individuals' behaviour and urban design in a manner that questions a clear distinction between the two. We draw upon the notions of emotional work and a commoning approach to mobility in suggesting that further investment in urban accessibility is squarely an issue of social justice.</t>
  </si>
  <si>
    <t>Globally,  a 15% of the population has some form of disability [1]. While cycling is becoming a popular transport mode,  it is crucial to accommodate disabled cyclists,  and key for this would be appropriate cycling training for the disabled and those who are involved in the training. This study investigated the delivery of cycling activity and training sessions for disabled people in the UK. The study focused on 1) the delivery systems,  in particular the methods,  supporting materials,  instructor training,  and 2) the perceptions of participants,  parents/carers,  and instructors. It involved semi-structured interviews with promotors and training/activity providers,  and a questionnaire survey for instructors,  people with disabilities and their carers. It was found that most participants come to training/activity sessions on voluntary basis for physical exercise and socialising. As a result,  sessions are often unstructured and designed as 'activity' rather than 'training'. Looking forward it is recommended to,  whilst continuing to accommodate the need for flexibility and inclusiveness,  introduce a top-down approach designed specifically for disabled participants and initiated by policy-makers,  with potential for disability-specific structured sessions in the course of time. The importance of raising awareness among disabled people and their parents and carers is instrumental,  as is accessible provision of educational resources for instructors.</t>
  </si>
  <si>
    <t>Autonomous vehicles (AVs) represent a technological revolution in the transportation sphere. The efficient and orderly introduction of AVs will require their acceptance by the public. Although the perspectives of members of the general public concerning AVs have been surveyed,  no academic research has to date been completed on the views of AVs held by people with disabilities. The present study employs a mixed methods research methodology to assess attitudes towards AVs among a UK sample of individuals with physical disabilities that affected their mobility. Participants were asked open-endedly to express their thoughts about AVs and their responses were analysed using a structural topic modelling (STM) procedure. Outputs to the STM analysis were then employed in a structural equation model (SEM) constructed to predict the sample members' willingness to travel in driverless vehicles. The results were compared against those obtained from a control group of people without physical disabilities. The attitudes towards AVs of people with disabilities differed significantly from the attitudes of the respondents without disabilities. Attitudes towards AVs among people with disabilities were significantly influenced by their levels of interest in new technology,  generalised anxiety,  intensity of a person's disability,  prior knowledge of AVs,  locus of control and action orientation. A latent class analysis confirmed the relevance of these variables as determinants of the views of people with disabilities regarding AVs.</t>
  </si>
  <si>
    <t>The increasing age of the United Kingdom (UK) population coupled with enhanced life expectancy impacts on transport-user demographics and will affect transport planning in the years ahead. Whilst passenger car use is the ultimate means of personal independence,  at some point the physiological and psychological impact of age-related conditions will inevitably shift people out of their vehicles and onto public transport systems. Overall,  public transport is seen to be vital for social inclusion (Lucas et al. 2008) and it is considered a safe means of mobility. However,  it is important that the public and,  in particular,  the elderly perceive it to be so. Injuries (across a spectrum of severities) do occur during public transport use from time to time. In fact,  over 5000 people are injured on UK buses each year alone with over 300 bus-users killed/seriously injured (Department for Transport 2013). This study was designed to examine the nature of injuries and their causes to older bus-users with the aim being to establish where design countermeasures may be indicated. The study uses descriptive statistics to analyse linked (accident and injury) data involving a sample of older bus-users. Most incidents in the linked dataset were non-collisions (62 %) resulting in 1381 recorded injuries in those aged 60+ years,  of which 46 % were 'slight' and 54 % 'serious'.</t>
  </si>
  <si>
    <t>Accessibility is considered to be a valuable concept that can be used to generate insights on issues related to social exclusion due to limited access to transport options. Recently,  researchers have attempted to link accessibility with popular theories of social justice such as Amartya Sen's Capabilities Approach (CA). Such studies have set the theoretical foundations on the way accessibility can be expressed through the CA,  however,  attempts to operationalise this approach remain fragmented and predominantly qualitative in nature. In this study,  a novel framework of expressing accessibility at the level of an individual is proposed,  based on the basic elements of the CA. In particular,  dynamic Bayesian networks are used to express the causal relationship between capabilities,  functionings,  personal and environmental characteristics. This is done by introducing informative Dirichlet prior distributions constructed using data from traditional mobility surveys,  modelling the transition probabilities with data related to place based characteristics and defining an observation model from unlabelled mobility data and places of interest (POI). We demonstrate the usefulness of the proposed framework by assessing the equality levels and their link to transport related social exclusion of different population groups in London,  using unlabelled,  service provider generated mobility data.</t>
  </si>
  <si>
    <t>Emergency management can greatly benefit from an understanding of the spatiotemporal distribution of individual population groups because it optimizes the allocation of resources and personnel needed in case of an emergency caused by a disaster. In practice,  however,  vulnerable population groups,  such as people with disability,  tend to be overlooked by emergency officials. Tasks such as identifying people who are vulnerable in an emergency generally are approached statically using census data,  without taking into account the spatiotemporal dynamics of disabled people's concentrations as observed in large metropolitan areas such as London,  United Kingdom. Transport data gathered by automatic fare collection methods combined with accessibility covariates have the potential of being a good source for describing the distribution of this concentration. As a case study,  data from the peak of the St. Jude's Day storm in London on October 28,  2013,  were used to model the within-day fluctuation of disabled people,  employing discrete spatiotemporal variation methods. Specifically,  Poisson spatiotemporal generalized linear models were built within a hierarchical framework,  ranging from simple to more complex ones,  taking into account spatiotemporal interactions that emerge between space-time units. The performance of the resulting models in terms of their ability to explain the effects of the covariates,  as well as predict future disabled peoples counts,  were compared relative to each other using the deviance information criterion and posterior predictive check criterion. Analysis of results revealed a distinct spatiotemporal pattern of disabled transport users that potentially could be used by emergency planners to inform their decisions.</t>
  </si>
  <si>
    <t>Within the context of an ageing population and the need to sustain hospital budgets,  the nature and future of UK healthcare is changing. In the late 2000s,  Stafford Hospital in Staffordshire was the centre of substantial public concern over poor care and high mortality rates. The dissolution of Mid Staffordshire NHS Foundation Trust (which ran the hospital) combined with the University Hospital of North Staffordshire NHS Trust led to the creation of the University Hospitals of North Midlands NHS Trust in November 2014. The rebranding of Stafford Hospital (now County Hospital) and the University Hospital of North Staffordshire (now Royal Stoke University Hospital) to eliminate all mention of 'Staffordshire' reflects a sense of renewal and reorganisation of services. Despite this,  the transfer of a number of services such as consultant-led maternity,  acute surgery and inpatient paediatrics services from the County Hospital to Royal Stoke University Hospital has led to substantial public outcry. This paper presents the results from five focus groups highlighting substantial concerns,  emotions and implications regarding the spatial and temporal changes to accessing hospital services in Staffordshire. Perspectives towards the spatio-temporal impacts of health services transitions reflected attitudes to,  and experiences of,  (relocated) services,  accessibility and transport,  communication and engagement,  concern about capacity. Drawing on these results,  the paper concludes with a new conceptual framework outlining the perspectives towards the spatio-temporal impacts of health services transitions,  and with implications for Trusts seeking to engage service users with changes to local provision.</t>
  </si>
  <si>
    <t>This paper reports on analysis of over 50 London transport and cycling strategy documents. Both image and text were analysed,  in exploring representations of disabled people,  particularly as cyclists or potential cyclists. It remains unusual for disabled people's cycling to be considered within broader transport strategy documents,  instead they are overwhelmingly conceptualised as public transport users and pedestrians. By contrast it was more usual for cycling strategies to at least mention disabled people as cyclists or potential cyclists. However,  discussion of policies that might increase disabled people's participation in cycling was often limited to general aspirations or references to leisure cycling clubs and training. Few images in cycling strategies (and even less so transport strategies) showed non-standard cycles of the kind used by some disabled cyclists. Disabled people's cycling (and barriers to cycling) needs further research and a policy approach that targets social and structural exclusion from cycling,  not only individual ability and attitudes. More thought needs to be given to a range of types of disability and how these might affect cycling needs.</t>
  </si>
  <si>
    <t>Older people are vulnerable road users with higher rate of casualties in traffic accidents. The commonly cited causes of accidents for older people are poor attention and decision making at critical locations of road,  poor visibility in extreme weather,  poor road surface condition and unpredictability of other road users,  particularly young drivers. Female drivers are often labelled as being precarious drivers and having higher accident risk comparing to male drivers. This paper applies Backpropagation - Artificial Neural Network (BP-ANN) with a Generalized Delta Rule (GDR) learning algorithm to model the factors affecting traffic accidents of both older female and male drivers. The BP-ANN can construct the causation model of traffic accidents with greater accuracy and define the proportion of errors contributed by each factor to traffic accidents. This paper studies a total of 95, 092 accident records in West Midlands of the United Kingdom during the period of 2006 to 2016. This paper determines journey purpose,  lighting condition,  pedestrian crossing with physical interventions,  complex roadway geometry,  extreme weather and time severity as the most significant factors of older driver accidents. The accident risk of older drivers can be improved by providing accessible routes,  affordable,  reliable and convenient public transport,  timely warning of unexpected situations and changes in roadway geometry,  increasing use of assistive technology in cars,  driverless cars and encouraging active transports into sociable activities. The findings help the transport authorities and city councils to develop strategies and measures promoting public and active transports to ensuring the safety of older drivers.</t>
  </si>
  <si>
    <t>In 2007,  Britain's (since 2013 England's) National Travel Survey started asking respondents about experiences of ‘road accidents’. This paper conducts new injury analysis using NTS data from 2007-15. The resultant dataset contains 147, 185 adult individuals (weighted),  of whom 17, 990 reported experiencing one or more ‘road accidents’ in the three years prior to the survey date. This dataset includes incidents involving other road users and those that did not,  less likely in general to be included in police injury data,  and not at all in the case of pedestrian falls. The paper firstly compares this self-report injury data with police data,  including comparisons for different user groups such as pedestrians,  cyclists,  and motorists. Most studies of under-reporting focus on deaths and serious injuries,  due to lack of other data on slight injuries. Self-report data enables a focus on that majority of injuries which are slight but may impact people's experiences of travel.
The paper then compares the frequency of different types of pedestrian injury incident and finds that collisions in which a cyclist injures a pedestrian remain in this dataset very infrequent compared either to falls or to pedestrian injuries involving motor vehicles. Finally,  characteristics of pedestrians injured by motor vehicles and in falls are examined. A binary logistic regression analysis examines odds of being injured as a pedestrian either by a motor vehicle,  or in a fall,  controlling for self-report walking frequency. Disabled pedestrians,  those living in low-income households,  and in London are at higher risk of being injured by a motor vehicle,  while older and disabled pedestrians and women are at higher risk of being injured in a fall. Implications for policy and research are discussed.</t>
  </si>
  <si>
    <t>For all the work on disability in previous years,  there had been surprisingly little done on a subject of central importance – the social and psychological needs of teenagers with disabilities. Originally published in 1982,  the purpose of this timely book was both to review the literature and to report an extensive study of the nature of the psychological problems,  the quality of social life and the adequacy of the services available to a substantial group of teenagers with disabilities in the last years at school,  with a follow-up study of half their number a year later.</t>
  </si>
  <si>
    <t>This paper uses a stated preference survey to estimate the value of reductions in community severance (the barrier effect of transport infrastructure on pedestrians). The survey was conducted in four urban areas in England. Participants were asked whether they would cross a road without designated crossing facilities in order to access a cheaper shop or a bus stop on the other side of the road,  instead of a more expensive one on their side of the road. This method provides information for the inclusion of severance effects in the appraisal of interventions to change road design and to control motorised traffic. The estimated value per walking trip of reducing the number of vehicle lanes from 3 to 2 and from 2 to 1 is £1.28 and £1.00 respectively. The value of adding a central reservation (median strip) is £1.08. The value of reducing traffic levels from medium to low and from high to medium is £0.76 and £1.08 respectively. The value of reducing speed limits below 30mph is £0.45. These values depend on age,  gender,  disability,  health condition,  mobility restrictions,  qualifications,  location,  and walking behaviour.</t>
  </si>
  <si>
    <t>Large inequalities in health and well-being exist between people with and without disability,  in part due to poor socio-economic circumstances,  and potentially also related to societal factors including issues associated with accessibility and participation. To better understand the contribution of societal factors,  we used a unique longitudinal survey of disability in Great Britain to quantify the extent to which barriers to participation contribute to poorer health and well-being. We used data from 2354 individuals who participated in three waves of the Life Opportunities Survey between 2009 and 2014 and compared five health and well-being outcomes (self-rated health,  anxiousness,  life satisfaction,  life worth,  happiness) between adults who acquired an impairment and those who remained disability-free. Causal mediation analysis was conducted to quantify how much of the effect of disability acquisition on each outcome was explained by barriers to participation in employment,  economic life,  transport,  community,  leisure and civic activities,  social contact,  and accessibility. People who recently acquired a disability had poorer health and well-being compared to people with no disability. Barriers to participation explained 15% of inequalities in self-rated health,  28% for anxiousness,  32% for life satisfaction,  37% for life worth,  and 70% for happiness. A substantial proportion of the inequalities in health and well-being experienced by people with recently acquired disability were socially produced,  driven by barriers to participation in different life domains. Furthermore,  there was evidence that barriers to participation mediated the effect of well-being measured to a greater extent than the more clinically aligned measures,  self-reported health and anxiousness. These findings highlight modifiable factors amenable to public health interventions that could lead to substantial improvements in health and well-being for people with disability.</t>
  </si>
  <si>
    <t>This paper describes a research study carried out in Ireland looking at transport provision in rural areas in Ireland. The objective of the study was to look at experiences of older people in rural Ireland and to assess how well current levels of transport provision were meeting their transport needs. A series of focus groups with older people living in rural areas was conducted in different parts of rural Ireland,  both in the Republic of Ireland and in Northern Ireland. A number of interesting findings were revealed. This paper focuses on the findings relating to health trips and accessibility of health services. It was apparent that trips to health facilities (such as doctors,  clinics,  and hospitals) were the most important trips for older people and were also the most difficult trips to make in rural areas. It was clear that this was due to a lack of synergy between transport operators and health service providers and also a lack of synergy and coordination between government bodies devising and implementing health policy and government bodies implementing transport policy. It was also discovered that driving cessation is a major issue for older people in rural Ireland,  who are often forced to give up their car at some point due to ill health or visual impairment and that this leads to significant decreases in relative mobility.</t>
  </si>
  <si>
    <t>Bus networks carry 4.7 billion passenger trips a year in England,  around three times the total number of trips made on national rail. But although buses are the backbone of public transport in large urban areas,  they are often ignored in national policy debates,  which tend to focus on higher profile infrastructure investment. In this paper we draw attention to the economic value of public funding for bus networks by applying a comprehensive cost benefit analysis framework to estimate the effect of three revenue-based bus policy measures in the context of the six English metropolitan areas: free travel for elderly and disabled people,  fuel subsidy and subsidy of non-commercial bus services. We find that all three types of measure can have a Benefit Cost Ratio (BCR) in excess of 1. In the case of fuel subsidy and subsidy for non-commercial peak services this can be in excess of 3,  which is higher than for many infrastructure schemes. We also find that a significant proportion of benefits accrues to other road users in the form of reduced congestion. This work addresses an important gap in the empirical evidence base and also serves to highlight to decision makers the mechanisms through which revenue funding generates social and economic benefits. We show,  in particular,  that bus subsidies can be a highly effective distributional tool in addition to generating considerable transport benefits. Our framework should be easily transferable and could therefore be of value to other researchers and practitioners.</t>
  </si>
  <si>
    <t>This paper has been produced by Imtac to inform and improve proposals to promote walking,  wheeling and cycling in response to the COVID-19 pandemic.</t>
  </si>
  <si>
    <t>Imtac believes there is significant evidence that the installation of “colourful crossings” poses a risk to Deaf people,  disabled people,  older people and others including children.</t>
  </si>
  <si>
    <t>This is a paper developed by Imtac setting out it's vision and priorities for developing a new approach to how we design and operate travel,  our streets and places in the future.</t>
  </si>
  <si>
    <t>Llwybr Newydd or new path in Welsh is our new transport strategy. It sets out our vision for how our transport system can help us deliver our priorities for Wales,  helping to put us on a pathway to creating a more prosperous,  green and equal society. Using the five ways of working set out in the 'Well-being of Future Generations (Wales) Act 2015' we have extensively engaged with transport users,  service providers and key partners to co-produce this new direction of travel.</t>
  </si>
  <si>
    <t xml:space="preserve">This National Transport Delivery Plan (NTDP) sets out how we will deliver against the priorities and ambitions set out in Llwybr Newydd – The Wales Transport Strategy 2021 (WTS). This includes the programmes,  projects and new policies that we are intending to deliver over the next five years. </t>
  </si>
  <si>
    <t>‘Being disabled in Britain’ is a review into disability inequality in Great Britain,  offering comprehensive evidence on whether our society lives up to its promise to be fair to all its citizens. It builds on the Equality and Human Rights Commission’s statutory five-yearly report on equality and human rights progress in England,  Scotland and Wales,  ‘Is Britain Fairer? The state of equality and human rights 2015.’ This review also draws on new quantitative data analysis and our submission to the UN Committee on the Rights of Persons with Disabilities,  published in February 2017,  to present a fuller and more up-to-date examination of the key challenges facing disabled people in Britain.</t>
  </si>
  <si>
    <t xml:space="preserve">This report illustrates the breadth and depth of our consumer work. Throughout the year,  we have continued to seek the views of our Consumer Expert Panel as we develop our policy work. We summarise our key activities designed to secure improvements to the service provided by rail companies to their passengers,  highlight where progress has been made and where action has been necessary,  and compare performance across companies. We also provide summary tables of our compliance activity,  and for each of our consumer areas our next steps. </t>
  </si>
  <si>
    <t>In this report we provide more detail on our key activities,  highlighting where progress has been made and showing where further action has been necessary. In some areas we have included recent work undertaken since the end of the 2020-21 period but prior to publication of this report,  including the impact on passengers of the Hitachi Class 800 train cracks issue in May.</t>
  </si>
  <si>
    <t>In this report,  we highlight how we are driving improvements in the passenger experience for each area through our policy work,  where we review the regulatory expectations on operators and look for opportunities to drive better outcomes for passengers,  and our compliance work,  which holds industry to account for their performance against the regulatory framework. We also highlight our priorities over 
the coming year.</t>
  </si>
  <si>
    <t xml:space="preserve">Under normal circumstances,  the CAA usually publishes these airport accessibility reports annually in the summer,  after the end of the reporting year in March. However,  given the significant challenges faced by the aviation industry in summer 2022,  as air travel returned following the lifting of Covid travel restrictions,  we have decided to publish an interim report for the period 1 April to 31 October. The intention of this interim publication is to highlight those airports who need to put in place further improvements to ensure that disabled persons and persons with reduced mobility receive the standard of service to which they are entitled as we move into 2023. </t>
  </si>
  <si>
    <t>This report is an overview of mobility in Wales in 2020. It covers both transport – how people and goods are moved around and the policies that underpin that – but also mobility in the sense of people’s ability to move around to access the opportunities they need. It has been written to inform the development of Llwybr Newydd – the Wales Transport Strategy 2021 – but should also provide background information that is relevant to future policy development. In particular,  it shows how issues such as equality,  the environment,  the economy,  as well as culture and the Welsh language have been taken into account</t>
  </si>
  <si>
    <t>This is the first report on airport accessibility covering a full year since 2020. This annual report,  as in previous years,  includes all airports with a passenger volume of more than 150, 000 passengers in the year,  a total of 26 airports</t>
  </si>
  <si>
    <t>This is the fifth annual review of accessibility at UK airports,  covering airports which handled over 150, 000 passengers during the period of 1 April 2019 - 31 March 2020. In this period 4 million passengers were assisted at the 31 airports covered by this report,  up from 3.7 million the previous year and 2.5 million in 2014,  the first year such statistics were collected. The Airport Accessibility Reports are traditionally published in the summer months following the closure of the reporting year on 31 March. The end of this reporting year was marked by the beginning of the COVID-19 pandemic. Therefore,  the Civil Aviation Authority (CAA) decided to delay publishing its annual report allowing more time for airports to report on their performance.</t>
  </si>
  <si>
    <t>Guidance for UK airports on how to comply with obligations under Regulation EC1107/2006 (concerning the rights of disabled persons and persons with reduced mobility) in relation to providing assistance to people with hidden disabilities. Hidden disabilities include,  but are not limited to,  dementia,  autism,  learning disabilities,  anxiety issues,  mental health impairments and hearing loss.</t>
  </si>
  <si>
    <t>One of the priority aims in our strategic plan for 2019-221 is to see public transport that is accessible and that supports the inclusion of older and disabled people. As part of the work to support this aim,  we explored the extent of equality considerations for older and disabled people in public transport strategies and policies in Wales,  such as local and national transport strategies. We also held focus groups with older and disabled people,  and their representatives,  to explore the impact of these considerations on their experiences of public transport. We finished these activities before the coronavirus pandemic,  which transformed the operation and use of public transport,  and introduced new barriers to travel for older and disabled people.</t>
  </si>
  <si>
    <t>The Strategic Transport Plan outlines the role and functions of the Sub-National Transport Body,  identifies the long-term delivery outcomes and scheme priorities over the next five years. The plan introduces four Strategic Corridor Partnerships Groups and explains the role and functions of complete travel corridors instead of just focusing on local issues within each council’s administrative boundary. The plan also sets out the process of how the Western Gateway STB intends to produce its Long-Term Strategic Transport Plan for 2025-2050.</t>
  </si>
  <si>
    <t xml:space="preserve">Summary of responses to the Improving Assisted Travel consultation,  split by contributing organisation. </t>
  </si>
  <si>
    <t>As part of the revised Accessible Travel Policy (ATP) guidance published in July 20191 ORR introduced enhanced obligations on train and station operators to provide up-to-date,  regular disability awareness / equality training to their staff by 31 July 2021. To provide assurance that these requirements would be met,  the Guidance obliged train and station operators to submit a report to ORR by 31 July 2020,  setting out their progress in complying with these commitments. Between August 2020 and January 2021,  ORR reviewed responses and,  where necessary,  requested further information and evidence. This report summarises our key findings and outlines our next steps.</t>
  </si>
  <si>
    <t xml:space="preserve">This document provides a summary of responses to our Improving Assisted Travel consultation on changes to Guidance for train and station operators on Disabled People’s Protection Policy (DPPP),  explains the changes we have made to the Guidance as a result,  and sets out an implementation programme for the improvements that we are requiring. Alongside this document we are publishing revised Guidance,  together with regulatory and equality impact assessments. </t>
  </si>
  <si>
    <t>The Government have stated that they intend to legislate to legalise e-scooters imminently,  however Guide Dogs’ research shows that fast,  heavy and powerful e-scooters are being ridden antisocially and already having a significant and detrimental impact on the lives of people with sight loss. Three quarters of people with sight loss who have encountered an e-scooter have already reported having a negative experience.</t>
  </si>
  <si>
    <t>This reference frame from the Disabled Persons Transport Advisory Committee (DPTAC) considers what a fully accessible railway would look like at this point in time. Aimed at advising government and the rail industry,  it covers: where we are now in rail accessibility,  how we can work towards a fully accessible railway,  what a fully accessible railway might look like,  including the costs and potential dates to target</t>
  </si>
  <si>
    <t xml:space="preserve">Chapter 5 of the Aviation 2050 consultation,  ‘enhance the passenger experience’,  sets out proposals to provide consumers with the confidence to fly,  and ensure industry is responsive to consumer need. </t>
  </si>
  <si>
    <t>The Department for Transport has now published a summary of points raised by respondents to this call for evidence. The responses have informed the development of the Future of urban mobility strategy,  published alongside this document.</t>
  </si>
  <si>
    <t>The department intends to publish the PSVAR Review,  which will include a summary of responses and next steps,  by the end of 2023. Paper copies will be available on request.</t>
  </si>
  <si>
    <t>In October 2013,  responsibility for approving and monitoring train and station operators’ 
disabled people’s protection policies (DPPPs) transferred to us from the Department for 
Transport (DfT). Since then,  we have been engaging with stakeholders,  including operators
and groups representing those with disabilities to understand how well the current arrangements work and the role of DPPPs in supporting confident use of the railway. This statement sets out our approach to our approval and monitoring role following this engagement.</t>
  </si>
  <si>
    <t>Public consultation seeking views on proposals for addressing the information barriers which still prevent some passengers from travelling by bus with confidence. We plan to use powers in the Bus Services Act 2017 to require the provision of audible and visible information on local services in Great Britain,  identifying the respective route and each stopping place.</t>
  </si>
  <si>
    <t>The aim of the new aviation strategy is to achieve a safe,  secure and sustainable aviation sector that meets the needs of consumers and of a global,  outward-looking Britain. We sought views on the aviation strategy from industry,  business,  consumers,  environmental groups and anyone with an interest in aviation.</t>
  </si>
  <si>
    <t>The purpose of these Regulations is to provide real-time audible and visible 
information on the route,  next stop,  and diversions consistently for disabled 
passengers across England,  Scotland,  and Wales on board buses and coaches operated 
as local services. These Regulations are intended to improve disabled passengers’ 
confidence and safety when travelling on local services,  whilst providing flexibility 
for the industry to meet the requirements.</t>
  </si>
  <si>
    <t>This is the fourth survey that Wheels for Wellbeing (WfW) have conducted into the lived experience of Disabled cyclists,  with previous surveys taking place in 2017,  2018 and 2019. This year,  in Chapter 1,  we present data specific to the impacts of the pandemic and lockdowns for Disabled cyclists. Chapter 2 provides an analysis of why Disabled people cycle and the impacts of cycling for them,  and Chapter 3 explores the barriers and enablers to cycling for Disabled people.</t>
  </si>
  <si>
    <t xml:space="preserve">The purpose of the Voluntary Welsh Bus Quality Standard (VWBQS) proposed by the Bus Policy Advisory Group is to ensure that: a. the quality of local bus services that passengers can reasonably expect are consistently and universally available throughout Wales,  and b. local bus operators are encouraged to improve the quality of the services they provide to passengers. </t>
  </si>
  <si>
    <t>This is the Welsh Government’s Strategic Equality Plan for 2020-2024. In the document you will find short chapters explaining: • The legal basis which underpins the plan,  • The main evidence relating to equality and human rights in Wales which has influenced this plan. This chapter draws heavily on Is Wales Fairer? 2018,  published by the Equality and Human Rights Commission,  and• How the plan was developed through engagement and consultation with key stakeholders and Welsh citizens.</t>
  </si>
  <si>
    <t>The Welsh Government’s Framework for Action on Independent Living,  published in 2013,  set out actions to promote an inclusive and enabling society. The aim of the framework was to reduce or remove social barriers to equality and inclusion so that disabled people would have access to the same opportunities as everyone else. It identified key priority areas for action: advice and information,  advocacy,  personal care and support,  person centred technology,  employment,  housing,  transport,  and access to places. 
This new framework reflects some of the key changes and sets out this commitment afresh. In common with the previous framework,  our aim is for a broad approach that supports people with a wide range of impairments,  including those who have physical or sensory impairments,  learning difficulties or are mental health service users which,  in interaction with various barriers,  may hinder their full and effective participation in society on an equal basis with others. It is not practical to discuss specific impairments in detail in a framework of this kind,  but it is essential to be as inclusive as possible of people with hidden as well as visible impairments.</t>
  </si>
  <si>
    <t>The Strategy presents our Vision for Scotland’s transport system over the next 20 years,  which is: We will have a sustainable,  inclusive,  safe and accessible transport system,  helping deliver a healthier,  fairer and more prosperous Scotland for communities,  businesses and visitors.</t>
  </si>
  <si>
    <t>This is the first national Accessible Travel Framework for Scotland. This Framework provides a national vision and outcomes for accessible travel,  new ways of working to include disabled people and a high-level action plan to tackle the issues already gathered.</t>
  </si>
  <si>
    <t xml:space="preserve">In this document we provide information to help you understand how we plan to meet your expectations when you are using our services including travelling with us. We will explain how to find details of the assistance,  facilities,  and information you will need to help you to plan your journey. This policy also outlines our commitment to providing assistance and meet the requirements of a range of legislation and guidance,  including - 
• The DfT’s current ‘Design Standards for Accessible Railway Stations: A Code of 
Practice’ (the Code of Practice)
• The Equality Act 2010,  
• The Rail Vehicle Accessibility Regulations 1998 (RVAR), </t>
  </si>
  <si>
    <t>This strategy sets out our response to this urgent social challenge. This includes defining how we will act with Local Authorities and other key stakeholders to improve the efficiency and effectiveness of the transport system in areas that have some of the greatest unmet needs anywhere in England. It also sets out the broader policy agenda necessary for significant progress of this issue,  including how the North can seize on the opportunity provided by the transition to a decarbonised transport system,  and ensure a fair and just transition. For the first time,  this strategy also provides a clear means of assessing if improvements are being delivered at the scale and pace necessary</t>
  </si>
  <si>
    <t>This guidance provides information to support the installation of electric vehicle (EV) infrastructure in London. The focus of the guidance is on the implementation process and considerations specific to London’s streetscape. 
When outlining procurement options for installation of charge points,  the guidance highlights that operator requirements include consideration of accessibility for different user groups. The design principles outlined in the guidance briefly consider the impact on disabled people both as a passerby (allowing a clear zone for wheelchairs to pass,  and high-contrast design for visually impaired people) and as users of the infrastructure (for example,  enough space for wheelchair users).  It is also noted that designers of charging hub facilities should consider the accessibility needs of wheelchair users.</t>
  </si>
  <si>
    <t xml:space="preserve">The London E-Scooter Rental Trial launched on 7 June 2021 and Transport for London (TfL),  in collaboration with London Councils and the London Boroughs,  have taken a co-ordinated approach to set the safety standards and the wider accessibility and environmental standards that are important to TfL and the Mayor. Although the trial has been operating for over a year,  rental e-scooters are still a relatively new mode of transport and therefore a comprehensive monitoring,  data collection and evaluation programme is in place to help TfL build a more detailed and evidence backed understanding of the negative and positive impacts of e-scooters for London. </t>
  </si>
  <si>
    <t>Recent transport equity literature has proposed a sufficientarian approach to transport planning,  according to which all individuals would be entitled to a minimum level of accessibility deemed adequate or sufficient. The implementation of this approach would require the adoption of an accessibility standard as a key performance indicator guiding transport investments,  land use planning and service provision. While accessibility measures are increasingly operationalised in professional practice,  the adoption of actual accessibility standards is rare. In this paper,  we explore the barriers for adopting explicit accessibility standards and identify conditions within which such standards could be acceptable to practitioners and policymakers. The paper draws on interviews with professionals in three city-regions in Sweden,  complemented with interviews with practitioners from the Flanders region in Belgium and from the UK. We find that authorities are hesitant to define and measure accessibility and that where definitions and performance indicators exist,  there is a lack of agreement within and across authorities. The prospect of introducing a standard across the board without attaching any conditions comprises a further reason for shying away from standard-setting. The (dis)integration of transport and land use and complicated administrative and governance structures are described as a further barrier,  while demand responsive transport is in some cases considered a panacea to all accessibility problems,  making it possible to avoid setting standards. Our findings suggest that standards for minimum accessibility could gain political support if their reach is clearly circumscribed,  and their benefits are clearly understood.</t>
  </si>
  <si>
    <t xml:space="preserve">The Pave The Way (PTW) report is the only independent and in-depth research into how disabled people have been impacted by Low Traffic Neighbourhoods,  and the barriers to Active Travel. Our report,  released in January 2021,  is the product of 6 months of in-depth research into the impacts of Low Traffic Neighbourhoods (LTNs) on disabled people. The report presents our findings from the qualitative interviews we conducted with 84 disabled participants from across the impairment groups,  and sets out the landscape of street design,  transport,  and the rights of disabled people in the pandemic and beyond.
</t>
  </si>
  <si>
    <t>Through this strategy,  we aim to overcome some of the transport challenges experienced,  while also delivering a fit for purpose,  high quality,  inclusive and sustainable transport network that will be able to accommodate future growth in the area. We began developing this in 2020 and we have been talking to the public and our partners to make sure it aligns with local ambitions and needs,  including through a public consultation in 2021. We have also undertaken a detailed programme of technical work,  including an Integrated Sustainability Appraisal (ISA),  to inform the strategy. How we will deliver the Transport Strategy is set out in our Strategic Investment Programme.
The strategy acknowledges that not everybody experiences the transport network and services equally. It is stated that the strategy carefully considered the needs of those with protected characteristics under the Equality Act. The strategy details how it is particularly important to consider diverse needs in the region,  as the region has an ageing population,  which increases the likelihood of people living with health conditions and disabilities.</t>
  </si>
  <si>
    <t>With generous funding from Motability,  Sustrans partnered with Transport for All to provide an opportunity to put the lived experience,  views and ideas of disabled people at the fore of policy,  investment and practice for walking and wheeling. A pan_x0002_impairment approach was used throughout all activities. To do so we held four two-day citizens’ workshops with disabled people across the UK. Disabled people shared their experiences,  explored barriers on the street locally,  and worked together to suggest and design solutions for change. These solutions were then tested and refined with practitioners from the transport sector and disability organisations across the UK. The workshop facilitators,  and many of the practitioners and delivery team members were also disabled people. Finally,  the solutions that disabled people had developed were tested with the wider public through an independent representative survey of disabled people living across the UK</t>
  </si>
  <si>
    <t xml:space="preserve">The Delivery Plan to 2021 sets out the Scottish Government’s approach to policy for disabled people. It is based unequivocally on the social model of disability as opposed to the medical model,  which lays the blame on the impairment,  rather than on society’s inability to provide for their needs,  rights,  and aspirations. It is also rooted firmly in the UNCRPD and in the aim of the independent living movement,  which is that disabled people can live the life they choose,  participating equally alongside other citizens in their families,  communities,  orkplaces and wider society,  with the support they need
Sections in the document relate to physical disability,  mental health,  learning disabilities and neurodiversity. The document is informed by a consultation with disabled people,  with disabled people recognised as the experts in building the plan. The Scottish Government note that efforts were made to reach hard to reach groups and additional funding was allocated to this purpose. It is intended that disabled people will continue to provide feedback and contribute through the lifetime of the plan. </t>
  </si>
  <si>
    <t xml:space="preserve">Scope sought to understand the experiences disabled people have of attitudes and the types of behaviour they experience from others in everyday life. We also wanted to explore the impact attitudes have on disabled people and whether such attitudes lead to disabled people reducing or stopping certain social,  educational and vocational activities. With Opinium Research,  Scope conducted an online survey with 4, 015 disabled adults in England and Wales between 12 May and 16 June 2022. 100 disabled people were also contacted to complete the survey via telephone,  to include those with limited access to the internet or who were less digitally confident. Data was weighted to be nationally representative of the disabled adult population in England and Wales. In addition,  Scope conducted in-depth focus groups with 24 disabled people,  including one session specifically dedicated for disabled younger adults. </t>
  </si>
  <si>
    <t>In this report,  we’ve aimed to identify the unique challenges of journeys made by people with sight loss. If addressed,  the solutions to these barriers could deliver a greater sense of independence,  and an improved public transport service for all. To do this,  RNIB has explored the experiences of blind and partially sighted people when using public transport. We have examined the barriers they face,  the solutions they employ and the emotional impact of these activities. From this report,  we have identified a number of places where initiatives for change can start,  including priorities for short-term and long-term solutions.</t>
  </si>
  <si>
    <t>Northern has been working with Chrome Angel Solutions and Totem Leaning to develop Serious Games an innovative new accessible travel simulation to support passengers who are anxious or need assistance,  including those with disabilities or hidden conditions.</t>
  </si>
  <si>
    <t>In September 2017,  RSSB launched the Accessibility Innovation competition to find new ways to improve access to the railway for disabled passengers,  including those with less visible impairments. The innovators unveiled their solutions in late 2019 and continued discussions with industry partners. The solutions developed include: - Training and app for deaf and hard-of-hearing people by Signit – signly.co - App to support people with dementia – Welcome Aboard - Journey planner for people with autism – Aubin</t>
  </si>
  <si>
    <t>As part of Transport for Wales Lab Accelerator programme,  Briteyellow created 360-degree virtual reality maps of three stations were created and converted into navigable grids using the BriteLocate GRID system to build an accurate model of crowd density across each station. An enhanced ultra-precision passenger tracking system was implemented and a high accuracy real-time crowd monitoring system was developed. This approach brings familiarity to those who have never visited a station,  helping to reduce anxiety,  and provides actionable insights for transport operators and passengers.</t>
  </si>
  <si>
    <t>This document contains guidance on the application of the PRM NTSN,  particularly when undertaking work that would not necessarily constitute an upgrade,  but where there is a reasonable opportunity to move towards partial compliance with the requirements of the NTSN.</t>
  </si>
  <si>
    <t>This feasibility project will use regression and neural networks techniques to model station dwell times,  and leverage multi-modal historic and current data,  to identify scenarios where targeted passenger assistance could reduce dwell times and mitigate the risk of delays.</t>
  </si>
  <si>
    <t>The TOC Ability intelligent accessibility hub enables multiple companies to access and share disabled passenger journey details and assistance needs,  in a secure and General Data Protection Regulation (GDPR) complaint manner. TOC Ability combines forecast train arrival and departure information with market-leading Journey Planner technology,  and can provide app developers (web and mobile) with TOC-specific data sets,  such as train consist information,  staff availability,  platform/station specific issues,  and connectivity,  to communicate disabled passengers' journey details and assistance needs between transport systems.</t>
  </si>
  <si>
    <t>This project aimed to produce a Specifiers' Handbook on stairs,  escalators,  moving walkways,  and ramps in non-domestic buildings (including stations),  providing guidance on design and detailing in relation to inclusive design and reduce accidents as a result.</t>
  </si>
  <si>
    <t>The existing passenger assistance process is fundamentally flawed and is preventing disabled passengers from accessing the UK rail network. Rail4All is a blend of technology,  business change and awareness generation that will positively disrupt the current passenger assistance process. It aims to enable sector-wide changes to reduce barriers to accessibility for people with disabilities,  in particular those with less visible impairments. Through the application of mobile technology,  we intend to deliver an ‘uber’ and ‘lyft’ approach to booking,  acknowledging,  managing and executing passenger assistance requests.</t>
  </si>
  <si>
    <t xml:space="preserve">People with disabilities (PwD) are proportionally low users of public transport. To better understand how public transport use by PwD could be improved,  this report was conducted by RSSB,  under a memorandum of understanding with the Australasian Centre for Rail Innovation (ACRI) and the CQ University . Public transport systems in five countries [including the UK] are examined to identify good practice and current shortcomings around accessibility. Examples of good practise from other sectors within those countries were also identified,  where they had applicability to rail. </t>
  </si>
  <si>
    <t>This research which follows previous research project T866 - Investigation of platform edge positions on the GB network - has been carried out to increase our understanding of the platform/train footstep interface,  and support improvement in the passenger stepping distances.</t>
  </si>
  <si>
    <t>This knowledge search was undertaken on behalf of Network Rail,  to identify technology developments and trends that may inform a new infrastructure buildings innovation strategy,  covering stations,  depots,  train sheds and canopies.</t>
  </si>
  <si>
    <t>This research investigated what facilities should be included in the next generation of level crossing designs for pedestrians with disabilities to improve accessibility and reduce risk. This research was carried out on behalf of the Road-Rail Interface Safety Group and in conjunction with the Disabled Persons Transport Advisory Committee (Rail) (DPTAC),  to help inform the upgrade and/or renewal of public road level crossings so as to take account of the accessibility issues facing disabled pedestrians.</t>
  </si>
  <si>
    <t>A PhD studentship to explore how digital systems for late technology adopting passengers can be improved or adapted,  in order to overcome barriers.</t>
  </si>
  <si>
    <t>The creation and management of social sustainability is increasingly driven by funders 
and external stakeholders (such as local authorities) and understood to be important 
by the industry. Historically,  there was an absence of a robust methodology to 
baseline,  measure,  monitor and evaluate social impacts of rail. This had resulted in 
inconsistencies across the industry and little trust in existing metrics. This research project was commissioned to address these challenges and develop a common framework for understanding and measuring social value impacts across Great Britain’s rail industry organisations,  projects and programmes.</t>
  </si>
  <si>
    <t>The Common Social Impact Framework (CSIF) for rail was used to assess the social impacts of the Wessex Capacity Alliance (WCA) Waterloo project. This project involved rebuilding the former Waterloo International Terminal,  bringing platforms 20–24 back into use and extending platforms 1–4 to allow for longer 10-carriage trains.</t>
  </si>
  <si>
    <t>Case study on how major infrastructure refurbishments can be made more sustainable through good design. Good design is seen throughout the building,  which connects the station to the Bullring shopping centre and addresses the major challenges the old design presented to those with accessibility needs.</t>
  </si>
  <si>
    <t>This knowledge search presents an overview of accessibility issues as far as they affect the Great Britain national rail network,  and highlights a range of initiatives that have been successful in,  or have potential for,  helping people who have difficulty using trains.</t>
  </si>
  <si>
    <t>Increasing numbers of passengers using mobility scooters are expected to travel by rail in the future. This project sought to improve industry understanding of how such passengers travel,  develop more consistent approaches to accommodating passengers with mobility scooters and provide better advice to passengers about how they can travel safely by rail using a mobility scooter.</t>
  </si>
  <si>
    <t>The Rail Delivery Group (RDG) welcomes the opportunity to contribute to the DfT’s Draft Accessibility Action Plan and our detailed responses are outlined below,  representing the views of RDG and its members. Some owning groups will supplement this wider industry response to ensure specific issues relating to their operating environment and challenges are given the necessary focus.</t>
  </si>
  <si>
    <t>There is a widespread view that,  while compliance with the Public Service Vehicles Accessibility Regulations (PSVAR) is an element of accessibility,  complying with PSVAR is not sufficient to ensure accessibility for all. The rail industry ultimately wants to go further to meet the needs of all its customers. This paper,  and the proposal contained within,  is underpinned by a significant amount of activity since September 2019,  notably to engage with accessibility and coach stakeholders,  limit usage of the granted exemption wherever possible and develop a pathway to compliancewith PSVAR.</t>
  </si>
  <si>
    <t xml:space="preserve">This paper reports on research asking disabled people to mystery shop the rail industry's Assisted Passenger Reservation Service (APRS). This was prompted by Passenger Focus receiving direct complaints,  but also personal experience and anecdotal evidence of poor service. APRS is intended to assist disabled passengers to use trains in Great Britain. This research was commissioned to test the quality of the APRS booking service and the assistance provided on the journey. Disabled mystery shoppers completed 180 rail journeys in various parts of Great Britain. </t>
  </si>
  <si>
    <t>This report highlights major failings in the way the Driver and Vehicle Licensing Agency (DVLA) makes decisions about whether people with certain medical conditions are safe to drive. We have upheld investigations into eight separate complaints where people with complex medical conditions were unfairly prevented from driving,  sometimes for several years,  as a result of flawed decisions,  significant delays,  poor communication and complaint handling. We have seen the significant impact that DVLA’s actions have had on people’s lives: causing them to lose their jobs,  be cut off from friends and family,  and suffer significant stress and frustration. DVLA has accepted our findings and recommendations for all eight cases and in six of them has granted the licence applied for,  thereby overturning its own original decision. Our outstanding concerns are two-fold. First,  that there will be others who have experienced the same injustice and hardship for whom things have not yet been put right. Secondly,  that insufficient action has been taken,  or is planned,  to prevent the same failures being repeated and impacting many more people in the future. In particular,  further action is needed to improve the robustness of assessments of fitness to drive for people with certain medical conditions and disabilities. Without this,  there are risks that people fit to drive will be denied a licence to do so,  and others,  who pose a risk to the public and themselves,  will keep their licence and continue to drive. In coming to our view we have considered evidence,  reinforcing our concerns,  from a range of organisations and individuals including the Department for Transport’s own Independent Complaints Assessors,  the British Medical Association,  the International Glaucoma Association,  eminent specialists in the area of vision and many driving groups and charities. The Department for Transport has accepted our findings about the failures we have identified. I am deeply concerned,  however,  that it has not accepted our recommendations to put things right by providing justice for everyone who may have been affected or by improving the robustness of the criteria applied in future medical assessments.</t>
  </si>
  <si>
    <t>With the passing of the Disability Discrimination Act (DDA) of 1995 and 2005 in the United Kingdom,  a number of regulations and codes of practice have been put in place to provide wheelchair users with greater access and freedom of using public transport,  including railway vehicles. This paper aims at contributing to the knowledge gap that exists on how human related factors may influence the safety of a wheelchair occupant in a rail vehicle during normal travelling and crash conditions. To achieve this,  a study on wheelchair user perception of railway vehicle safety was conducted through a disability association called BADGE,  which acted as the gatekeeper.</t>
  </si>
  <si>
    <t>Rail Safety and Standards Board (RSSB) wishes to understand the full implications of population ageing for both its customers and passengers,  and its workforce. This will help in strategic planning and the development of human resources,  and assist the rail industry in complying fully with health and safety and age discrimination legislation.</t>
  </si>
  <si>
    <t xml:space="preserve">In early 2023,  the CAA commissioned Hassell Inclusion to understake a 'one-off' targeted audit and rank the digital accessibility of 11 airlines who have the highest passenger numbers from UK airports (or where an airline provides a high proportion of flights in a particular UK region). </t>
  </si>
  <si>
    <t>This document is the Transport Strategy for the South East. It has been prepared by Transport for the South East,  the sub-national transport body for the South East of England (see Figure i),  with the support of its 16 constituent local transport Authorities,  5 local enterprise partnerships,  46 district and borough councils and wider key stakeholders</t>
  </si>
  <si>
    <t>This report compares the outcomes and experiences of disabled people to those of non-disabled people using indicators drawn from Scotland’s National Performance Framework (NPF). This is an update to work published in 2019,  and provides new indicator data primarily drawn from 2019 onwards,  but prior to the COVID-19 pandemic. This report also reflects on the impacts COVID-19 has had on disabled people.</t>
  </si>
  <si>
    <t xml:space="preserve">This report conveys the results of the independent living survey 2022,  distributed amongst the disability community across the UK. Independent living enables disabled people to achieve their goals and live their lives in the way that they choose,  by providing solutions for removing the barriers to equality and inclusion,  including finance,  transport,  mobility,  sport and leisure and housing. </t>
  </si>
  <si>
    <t>V I Lives is an important study that is designed to help the sector (and beyond) better understand people with V I,  including those not currently engaging with the sector.</t>
  </si>
  <si>
    <t>The project has two distinct phases. The first phase involved an in-depth analysis of qualitative data relating to ‘transport,  travel and mobility’ which had been collected during the first survey of the Network 1000 project. The second phase ‘connected’ these qualitative sources of data to closed questions related to this topic,  as well as synthesising these findings with other relevant literature. This report presents outcomes of the both phases of the project</t>
  </si>
  <si>
    <t>This research was carried out for RSSB by TRL and follows the literature review already undertaken to investigate the type and location of tactile surfaces at stations. The final report of the project contains the original literature review as appendix A. The research addressed issues such as: the differences in current standards for various public places,  preferences and recommendations of stakeholder groups,  possible inconsistencies in approach that need to be resolved,  whether current guidance for tactile surfaces is logical and consistent or makes it overly difficult or expensive to add tactile surfaces to existing areas. It also looked at whether alternative approaches are feasible,  whether existing tactile surfaces create additional safety risk,  whether any such risk is greater than the risks tactile surfaces are designed to mitigate,  and what mitigations are practicable. This research concluded that the benefits to vision impaired people by the provision of tactile surfaces at stations outweighed any additional risk to passengers from slips,  trips or falls.</t>
  </si>
  <si>
    <t>The framework aims to enable and underpin the development of appraisal guidelines that assist the selection and justification of accessibility investments.In summary,  the work shows that it should be feasible to ‘move’ some accessibility impacts from the non-monetisable category of impacts to the monetisable category,  and the report considers how this can be done consistently without incurring into double counting,  and provide various sets of options and recommendations for the main aspects of appraisal in practice.</t>
  </si>
  <si>
    <t>This project developed the economic case for the implementation of the Kneeling Trains technology,  building upon a recent feasibility study (COF-PTI-03). It provides an economic appraisal framework that can be used for future assessments of kneeling trains investments as well as of other solutions that also remove/reduce the gap/step between trains and platforms. The framework is based on recent research on the economics of interventions that improve accessibility for all.</t>
  </si>
  <si>
    <t>Platform heights vary widely on Britain’s rail network,  making trains hard to access for some users. This project examined the technical feasibility of designing a train which can lower its suspension to reduce the gap between the train and the platform.</t>
  </si>
  <si>
    <t xml:space="preserve">This project examined the costs and benefits of adopting a uniform platform height of 1, 115m in a bid to improve accessibility at the platform/train interface.
</t>
  </si>
  <si>
    <t>This research was commissioned to investigate whether the current methods of boarding and alighting wheelchair users from trains could be improved. The overall aim of the project was to develop good practice guidance to be issued separately to the rail industry (staff,  train operating companies and manufacturers) and wheelchair users. The focus for this guidance was not to redesign boarding equipment or make substantial changes to infrastructure—these areas are already regulated by the European Union and have historical coverage under the UK’s own Rail Vehicle Accessibility Regulations (RVAR 1998),  which have since been updated to regulate any rolling stock that would not fall under the remit of the latest EU regulations (see Section 1.2). Instead,  the purpose was to identify what improvements could be achieved by developing the service provided by staff and the level of interaction with customers using wheelchairs.</t>
  </si>
  <si>
    <t>ORR commissioned this research to explore passenger experiences of Passenger Assist across the whole process – from booking through to receiving assistance and satisfaction with the service provided. For the purposes of this research,  and so that it was possible to link results back to a specific SFO,  each passenger was asked to evaluate a recent journey they had made. In addition,  some general questions about their overall experience of Passenger Assist were also asked.</t>
  </si>
  <si>
    <t>In 2017,  Breaking Blue undertook research to investigate the extent to which Passenger Assist was meeting users’ needs and expectations overall and how well individual operators were performing in terms of meeting their Passenger Assist obligations. The results informed ORR’s Improving Assisted Travel consultation published in November 2017. ORR commissioned a second wave of this research to cover the period 2018-19,  the results of which are set out in this report.</t>
  </si>
  <si>
    <t>In 2017-18 and 2018-19,  Breaking Blue undertook research on behalf of ORR to investigate the extent to which Passenger Assist was meeting users’ needs and expectations overall and how well individual operators were performing in terms of meeting their Passenger Assist obligations. ORR commissioned a third wave of this research to cover the period 2019-20,  the results of which are set out in this report.</t>
  </si>
  <si>
    <t xml:space="preserve">The purpose of the research was to generate a ‘compliance baseline’ for station operators on selected aspects of the Office of Rail and Road’s (ORR) Accessible Travel Policy (ATP) Guidance,  Passenger Information,  and delay compensation regulatory obligations. </t>
  </si>
  <si>
    <t>The Research Institute for Disabled Consumers (RiDC),  a research agency which specialises in user centred research involving disabled and older consumers,  was commissioned by Office of Rail and Road (ORR) to conduct an accessibility review of 24 train operating company websites. The intention was to augment the analysis of technical compliance with user-driven insight,  reporting on the real experience of disabled customers.</t>
  </si>
  <si>
    <t>The key objective of this first phase of the research was to identify and explore the concerns of passengers when using the rail network across the UK. As the rail industry has changed and modernised,  and the risks have evolved,  passengers may be less aware of safety concerns and a more probing,  discursive approach was required to uncover some of the current concerns of users. The nature of this initial objective therefore lent itself to a qualitative approach.</t>
  </si>
  <si>
    <t>ORR has commissioned annual research since 2017 on the extent to which Passenger Assist meets users’ needs and expectations,  and how well individual operators perform in terms of meeting their obligations. This latest survey report,  conducted by MEL research,  covers the period 2022-2023.</t>
  </si>
  <si>
    <t>Since 2017 ORR has commissioned annual research by 2CV (previously Breaking Blue) to investigate the extent to which Passenger Assist meets users’ needs and expectations,  and to explore how well individual operators perform in terms of meeting their Passenger Assist obligations. ORR commissioned another wave of this research for 2021-22 to support its ongoing compliance monitoring in this area and to build on the wider body of evidence about how well Passenger Assist is meeting user needs and expectations.</t>
  </si>
  <si>
    <t>ORR has commissioned annual research since 2017 on the extent to which Passenger Assist meets users’ needs and expectations,  and how well individual operators perform in terms of meeting their obligations. This survey report covers the period 2020-2021.</t>
  </si>
  <si>
    <t>The organisations responsible for operating railway stations produce a ‘Disabled People’s Protection Policy’ (DPPP). Our DPPP is made up of this document and ‘Making Rail Accessible: Guide to Policies and Practices’,  available on our website. This document also explains how we are working to make our station services more accessible and how we support the interests of people who are disabled or may have difficulty accessing services or facilities at railway stations. It has been produced in accordance with guidance produced by the Department for Transport (DfT) ‘How to Write your Disabled People’s Protection Policy: A Guide for Train and Station Operators’ and approved by the Office of Rail and Road (ORR).</t>
  </si>
  <si>
    <t>Everyone matters is our diversity strategy for CP6. By 2024 we will be an even a more open,  diverse and inclusive organisation that is better at reflecting the communities that we serve. By putting our passengers first,  our strategy will help us to provide a more accessible and more inclusive experience for you.</t>
  </si>
  <si>
    <t>This book chapter discusses passenger information systems and wayfinding. It looks at inclusive design and the 'older adult'. It considers human factors and the psychology of design,  where the environment needs to support,  rather than impede the user's goals. A study was designed and implemented which involved a shadowing / walkthrough process and verbal protocol recordings,  using a number of participants on the same journey. Each participant had some degree of impairment,  ranging from vision impairment to mobility,  hearing and balance related deficits. A number of recommendations were made to improve wayfinding based on this study,  particularly with regard to older adults.</t>
  </si>
  <si>
    <t>This policy document is designed to complement our customer leaflet which is entitled,  ‘Making Rail Accessible - Helping Older and Disabled Passengers’ and is available at all staffed stations as well as on our website www.merseyrail.org. As each licensed operator is required to do,  this document sets out our policies and approach towards providing assistance for customers with restricted mobility and requiring assistance.</t>
  </si>
  <si>
    <t>In this document we set out in detail a collection of research that we have undertaken or commissioned to identify the different barriers faced by London’s communities when accessing transport. We also describe travel patterns,  the behaviour of different groups,  and attitudes towards issues such as fares,  personal 
safety and security and satisfaction with the services we offer.
This document looks at diverse groups of travellers in London and analyses the various challenges they face,  across all aspects of travel. The document details what travel is like for disabled people (defined by TfL as those with visible and / or hidden mobility,  sensory and cognitive impairments).</t>
  </si>
  <si>
    <t>Our equality objectives set out our commitments to promoting equality for our customers,  colleagues and stakeholders,  and our compliance with the Public Sector Equality Duty under section 149 for 2021-2025. This document demonstrates how,  as a public authority and in accordance with the Equality Act 2010,  we work to show due regard to the need to: • Eliminate unlawful discrimination,  harassment,  victimisation and other conduct prohibited by the Act • Advance equality of opportunity between people who share a protected characteristic and those who do not • Foster good relations between people who share a protected characteristic and those who do not</t>
  </si>
  <si>
    <t xml:space="preserve">Working with our partners to run two trials of demand responsive buses in Ealing and Sutton Demand responsive buses enable customers to book a seat on a bus and use ‘virtual bus stops’ to complement the existing bus stop network. Bus routes are dynamic,  adapting to demand in real time. The trials tested technology to enable customers to book on a mobile app,  and also provided a phone booking option. </t>
  </si>
  <si>
    <t>Annual survey carried out by the Maritime and Coastguard Agency (MCA) to find out from disabled passengers and those of reduced mobility,  their experience of transport using ships and how effective the provision of assistance has been when using ferries or cruise ships,  as required by regulation EU1177/2010.</t>
  </si>
  <si>
    <t>We conducted a nationally representative survey of 2, 080 disabled people in England,  Scotland and Wales. We also conducted in-depth focus groups with 56 disabled people and 12 key informants,  including taxi &amp; Private Hire Vehicle drivers,  licensing authorities and Disabled Persons Organisations</t>
  </si>
  <si>
    <t>The Law Commission of England and Wales and the Scottish Law Commission are carrying out a three-year review to prepare law and regulation for automated vehicles. This is a summary of the second consultation paper in that review. Our first consultation paper (Consultation Paper 1) considered safety assurance together with civil and criminal liability. This paper looks at the use of self-driving vehicles to provide journeys to users who are purely passengers. In the language of Consultation Paper 1,  we consider vehicles that can be used without a user-in-charge. In other words,  there is no person in the vehicle with legal responsibility for its safety.</t>
  </si>
  <si>
    <t xml:space="preserve">	In response to recommendations arising from the Cullen report,  specialist human factors support was commissioned. As part of this work,  this report documents the referent definition process. This report is the second in a series. The objectives of this report were to:- • Describe the process by which the list of referents were developed,  • To define a list of ‘referents’ from which concepts for sign graphics could be sourced or developed</t>
  </si>
  <si>
    <t>The purpose of this report is to identify gaps in provision of accessible transport that could be addressed (or partially addressed) through innovation. This means that this report focuses on access related to innovation,  rather than larger systemic barriers e.g. physical lift access at railway stations. The rationale is to focus on areas where Innovate UK KTN and partners can have most impact. This does not mean innovation is not relevant to these systemic barriers,  for example,  innovating for material reduction in construction,  or improvement in design.</t>
  </si>
  <si>
    <t xml:space="preserve">Summary of the Transport Committee's inquiry into the impact of pavement parking,  the enforcement of pavement parking offences,  reform of traffic regulation orders and the Committee's recommendations to Government. </t>
  </si>
  <si>
    <t>The Women and Equalities Committee says the Government must act to lead the charge in improving access and inclusion in the built environment. This should include public procurement,  fiscal initiatives and transparently modelling best practice – and bringing the full range of work on improving access and inclusion in the built environment into a coherent and transparent strategy,  with the Department for Communities and Local Government held responsible for making this happen.
The accessibility of our homes,  buildings and public spaces is an issue not just for those of us with a permanent physical disability. With an ageing population,  it is likely that more and more of us will experience reduced mobility in our lifetime. There are also other needs to consider,  such as mental health. In this inquiry we explore the extent to which those needs are considered and accommodated in our built environment,  and ask whether more could be done to increase the accessibility and inclusivity of both new and existing properties and spaces.</t>
  </si>
  <si>
    <t>The Railways (Interoperability) Regulations 2011 (RIR 2011) came into force on 16 January 2012 and implement the EC Directive 2008/57/EC on the interoperability of the UK rail system. They apply to new,  major,  upgraded or renewed infrastructure and rolling stock. Applicants have to follow a framework and seek an authorisation from us,  to place the infrastructure or rolling stock into service.</t>
  </si>
  <si>
    <t xml:space="preserve">This strategy sets out our vision and action plan for the rollout of electric vehicle charging infrastructure in the UK,  ahead of the phase out dates. We intend: to end the sale of new petrol and diesel petrol and diesel vehicles by 2030,  for all new cars and vans to be fully zero emission at the tailpipe by 2035.
</t>
  </si>
  <si>
    <t>The paper will give a number of examples of how human factors (HF) is being applied to the Station Upgrade Programme and explain how HF is adding value to stations projects by helping to ensure fitness for purpose of new and upgraded assets from an operator,  maintainer and passenger perspective.</t>
  </si>
  <si>
    <t>The National Disability Strategy sets out the government’s vision to improve the everyday lives of disabled people. We want to ensure that disability is not a barrier to people living full,  independent lives where they can reach their full potential.The strategy has been developed with the input of more than 14, 000 disabled people,  as well as disability organisations,  businesses,  policy experts and many others. In this publication,  departments and agencies in every corner of government set out how they will help bring about practical and lasting change to disabled people’s lives.</t>
  </si>
  <si>
    <t>The Government welcomes the report of the Women and Equalities Committee (WEC) inquiry into disability and the built environment. The inquiry looked closely at a wide range of issues affecting disabled people,  and the Government has considered the findings and recommendations carefully in formulating its response. This paper sets out the Government’s response to the recommendations in the Committee’s report.</t>
  </si>
  <si>
    <t>This document forms part of the government’s final consultation on the policy proposals for the Aviation Strategy. It is structured around the original objectives of the strategy,  updated to reflect the feedback that the government has received to date on their relevance and priority. Each chapter relates to a strategic theme,  such as ensuring aviation can grow sustainably,  and contains specific policy proposals in bold text. Further detail on some of the policy issues can be found in the annexes.</t>
  </si>
  <si>
    <t>While research has previously been undertaken on user interaction with stairs,  the design and specification of escalators has been based primarily on the engineering skills and knowledge of manufacturers,  rather than user experience. The aim of the project was to evaluate evidence that can be used to underpin the decisions necessary to manage the safety risk to people,  particularly in the transport and retail fields,  using escalators.</t>
  </si>
  <si>
    <t>Guide Dogs asked passenger transport experts,  the TAS Partnership,  to uncover the true cost of installing audio-visual technology on British buses. The partnership's findings support Guide Dogs Talking Buses campaign,  and challenge the long-running myth that audio-visual technology is expensive. The report found that the entire UK bus fleet could be equipped with audio_x0002_visual technology for as little as £58 million. Guide Dogs believes £58million is a relatively small sum of money and the Department for Transport could provide financial incentives similar to the “Better Bus Areas Fund” specifically for installing audio &amp; visual information on buses.</t>
  </si>
  <si>
    <t>Creating Britain’s first long term rail strategy of its kind is an ambitious task,  rooted in a fundamental desire for us to create a simpler,  better railway for everyone in Britain. In December we launched a call for evidence,  alongside the Department for Transport,  to gather meaningful insights and data from as wide a range of stakeholders as possible. Respondents were asked to provide evidence based on five key strategic objectives,  which were set by the government for the rail industry to deliver: meeting customer needs,  delivering financial sustainability,  contributing to economic growth,  supporting levelling up and connectivity,  and delivering 
environmental sustainability.</t>
  </si>
  <si>
    <t>In this project,  researchers and partners from Edinburgh Centre for Research on the Experience of Dementia (ECRED),  Upstream,  Promoting a More Inclusive Society (PAMIS),  Scottish Dementia Alumni and the Dementia Centre,  Hammond Care UK,  worked together with a group of disabled people and carers to gather real-time everyday experiences of finding and using toilets. By bringing together people with a range of impairments,  physical and cognitive,  we created a strong united voice and gained agreement on the top issues for attention.</t>
  </si>
  <si>
    <t>The Disabled Persons Transport Advisory Committee (DPTAC) position on,  and recommendations about,  the accessibility of taxis and private hire vehicles (PHVs).</t>
  </si>
  <si>
    <t>The Disabled Persons Transport Advisory Committee (DPTAC) position statement on: face covering exemptions, 
the impact that public awareness,  enforcement and staff training can have on how disabled people feel about travelling during the coronavirus (COVID-19) pandemic</t>
  </si>
  <si>
    <t>This consultation is aimed at anyone with an interest in the action the government will take during 2023 and 2024 to improve the lives of disabled people. Disabled people and disabled people’s organisations may be particularly interested but anyone,  including any organisations or individuals,  may respond. The consultation closes on the 6th of October 2023.</t>
  </si>
  <si>
    <t>This report summarises responses to the Disability Unit’s UK Disability Survey from 15 January 2021 to 28 February 2021. The responses have been used to inform the National Disability Strategy. A total of 14, 491 respondents were included. The survey remained open until 23 April 2021 and received a total of 16, 651 responses. All responses received up to this date were used to inform the delivery of the National Disability Strategy.</t>
  </si>
  <si>
    <t>From July to September 2020,  the Cabinet Office Disability Unit commissioned the Policy Lab to conduct ethnographically-led research into the experiences of disabled people during the COVID-19 pandemic. The aim was to understand the impact of COVID-19 on the lives of disabled people,  to identify problems that could be resolved through policy changes and to make the changes necessary that would lead to positive outcomes. This research will not only feed into short-term responses to COVID-19,  it will also be considered regarding policies within the Disability Unit’s National Strategy for Disabled People and long-term planning efforts regarding possible future pandemics.</t>
  </si>
  <si>
    <t>The objective of this research was to gain deep insight into the lived experiences of disabled people,  rather than to provide a representative picture. The aims of the research were to: inform cross-cutting policy development and policy announcements,  enable policies developed for disabled people reflecting their lived experiences,  help inform the government how to better integrate departmental policies and services. This research was conducted prior to the COVID-19 pandemic and a follow up to this project looks at the effects of COVID-19 on disabled people’s everyday lives.</t>
  </si>
  <si>
    <t>Guidance published by the DfT and Disabled Persons Transport Advisory Committee. Outlines regulations that must be followed to provide accessible rail stations and trains,  and information about the Access for All programme.</t>
  </si>
  <si>
    <t>This evidence paper reviews the user experience of the railway in Great Britain. It is part of a series of evidence papers that will: inform the debate around the Rail Review,  set out the factual evidence base on which the review will build its recommendations</t>
  </si>
  <si>
    <t>This research report explores the evidence about travel barriers that adversely affect accessibility for people with mental impairments such as dementia,  learning disabilities and mental health conditions. It identifies suitable ways to overcome the barriers and considers a range of interventions to: enhance the mental skills of travellers,  and modify the travel environment to enable people to make their journeys</t>
  </si>
  <si>
    <t xml:space="preserve">Closed consultation on whether the DfT's ongoing work to improve the Traffic Regulation Order (TRO) is sufficient and proportionate to tackle pavement parking where it is a problem or,  if not,  what other options for managing pavement parking are preferred. </t>
  </si>
  <si>
    <t>Proportion of individuals with impairments by age and sex,  aged 16 and over: England,  2018 onwards plus average number of trips and distance travelled by individuals with impairments</t>
  </si>
  <si>
    <t>This document is a guide to best practice on the use of tactile paving surfaces. The use of tactile paving surfaces is important because these surfaces convey vital information to vision impaired and other people about their environment,  including hazard warning and directional guidance,  thereby supporting independent mobility. When moving around the public realm,  vision impaired people will actively seek,  and make use of,  tactile information underfoot,  in particular detectable contrasts in surface texture. It is therefore important that tactile paving is used correctly and consistently,  so that conflicting and confusing information is not conveyed.</t>
  </si>
  <si>
    <t>Average number of trips and distance travelled by mobility status and purpose,  aged 16 and over: England,  2007 onwards</t>
  </si>
  <si>
    <t xml:space="preserve">Letter issued by DfT to clarify their position on the following issues. To ensure visually impaired passengers can use stations safely,  it is a requirement to install tactile paving in stations to help with wayfinding and tactile paving on platforms to indicate the platform edge. These requirements are set out in RIS-7016-INS - Interface between Station Platforms,  Track,  Trains and Buffer Stops and the Persons of Reduced Mobility National Technical Specification Notice (PRM NTSN). With tactile paving for wayfinding,  station projects are finding it difficult to install due there being no best practice available. With tactile paving on platforms,  the requirements are set out in both documents which do not align. </t>
  </si>
  <si>
    <t xml:space="preserve">This Notice should be read with the Railways (Interoperability) Regulations 2011 and other relevant National Technical Specifications Notices (NTSNs). This Notice provides technical information on the features that are required to make it easier for persons with reduced mobility to use rolling stock,  such as handholds,  passenger information displays,  priority seats and provision for wheelchairs. This Notice also sets accessibility standards for new stations or for stations where major work takes place.
</t>
  </si>
  <si>
    <t>Framework explaining our approach to monitoring and evaluating work completed to implement the Inclusive Transport Strategy. The framework explains how we will assess: what measures we will use to interpret what difference our actions are making,  the progress we have made towards our goals</t>
  </si>
  <si>
    <t>Users of transport have different needs,  preferences and behaviour traits.To capture this diversity,  DfT developed 12 different personas to reflect 9 groups of people – also known as segments. These segments were developed from existing research that was validated and updated by a large-scale survey and ethnographic research in 2022. They break up the population into smaller clusters to define their individual traits when using transport.</t>
  </si>
  <si>
    <t xml:space="preserve">This technical report outlines the approach the Department for Transport (DfT) undertook to develop its transport user personas. The report: outlines the methodology undertaken for the study and provides a summary of the steps taken in the development of the personas,  and provides clear instructions of the research methods used for those wishing to replicate or adapt the study
</t>
  </si>
  <si>
    <t>This review used systematic search,  inclusion,  and synthesis processes to develop an understanding of the current knowledge base on the relationships between transport and socio-economic inequality and the scale of those links,  the extent to which they vary across groups,  and the effectiveness of transport policies in contributing towards reducing inequality.</t>
  </si>
  <si>
    <t>Summary of progress on the Inclusive Transport Strategy made between 2018-2020. This summary follows on from the update provided in 2019 and outlines the commitments achieved since that date. It is important to note,  however,  that this year’s update has been produced during the coronavirus (COVID-19) pandemic,  and this factor has had a significant impact on the delivery of the ITS. A number of commitments have been paused or delayed due to the impact of COVID-19 on the transport industry and the wider travelling public. This update report makes clear where coronavirus has had particular impacts.</t>
  </si>
  <si>
    <t>The Department for Transport (DfT) wanted to develop a set of transport user ‘personas’ as a tool for embedding user-centred thinking in its work. This report details the technical approach taken for this study. It covers the steps taken to verify the Travel Choices Segmentation in 2022,  the qualitative techniques used to recruit participants within each segment,  and the methods used to bring the segments to life in a set of personas. The purpose of this report is two-fold: 1. to outline the methodology undertaken for the study and provide a summary of the steps taken in the development of the personas to allow interested parties to draw confidence that the study is robust and has validity. 2. to provide clear instructions of the process outlined above for those wishing to replicate/adapt the study.</t>
  </si>
  <si>
    <t>This research is on the experiences of disabled rail passengers in Great Britain. The research focused on the full end-to-end rail journey,  looking in depth at rail travel and when and how challenges and barriers may be experienced by disabled passengers. The research was conducted with disabled passengers and disabled people who do not currently travel by rail. Research participants self-reported disability or an impairment,  results are not representative of all disabled people or passengers in Great Britain.</t>
  </si>
  <si>
    <t xml:space="preserve">This evidence review used systematic search,  inclusion and synthesis processes to develop an understanding of the current knowledge base on the relationships between transport and health and wellbeing. Active transport (e.g. cycling or walking) also has arole to play in improving public health,  but this is beyond the scope of this review as substantive evidence in this area already exists. Work on air pollution was also omitted for this reason.
Main focus is on the 3 factors linking transport,  health and wellbeing: - access to health services,  particularly for vulnerable groups including older people,  - how modes of transport affect physical and mental health,  -transport as a facilitator for social interactions and social inclusion
</t>
  </si>
  <si>
    <t xml:space="preserve">Average number of trips by disability status and main mode,  aged 16 and over (trips per person per year): England,  2018 onwards </t>
  </si>
  <si>
    <t>This report is an independent evaluation of the e-scooter trials,  covering data up to December 2021. The report,  which was commissioned by the Department for Transport,  examines: how and why rental e-scooters are used,  who uses them,  safety,  mode shift,  environmental and wider social impacts. The evidence will inform future e-scooter policy.</t>
  </si>
  <si>
    <t xml:space="preserve">The Department for Transport (DfT) commissioned Ipsos MORI to use qualitative research to explore the perceived potential enablers,  opportunities,  barriers and risks to members of the public associated with using a Mobility as a Service (MaaS) platform. </t>
  </si>
  <si>
    <t>One of the principles of the Inclusive Transport Leaders Scheme is that participating operators engage openly and constructively with disabled people. This is so that you can: identify and prioritise changes you can make to improve the accessibility of your services,  implement these changes effectively by involving disabled people in making changes that affect them,  and evaluate the changes you have made. You can use this guide to help you fulfil a range of criteria in the Inclusive Transport Leaders Scheme. In particular,  you should use this guide to help you to fulfil any criteria that specifically calls for proactive engagement with disabled people.</t>
  </si>
  <si>
    <t>We want – and need – to see a step-change in cycling and walking in the coming years. The challenge is huge,  but the ambition is clear. We have a unique opportunity to transform the role cycling and walking can play in our transport system,  and get England moving differently.</t>
  </si>
  <si>
    <t>The primary aim of this study was to identify consumer characteristics,  barriers and motivations associated with the uptake of different new and emerging transport technologies in the UK. Consumer characteristics in scope of the study included demographic characteristics,  attitudes and intentions to use new types of transport,  typical travel behaviour and geographical location. Three further aims were: 1) to explore the effectiveness of incentives to encourage use,  2) to explore the impact of new transport technologies on public transport and road use,  3) to identify evidence gaps and areas of further development.</t>
  </si>
  <si>
    <t>​Call for evidence asking for information and views on 3 areas of the ‘Future of transport regulatory review’. The 3 areas are: micromobility vehicles,  flexible bus services,  Mobility-as-a-Service (MaaS). This call for evidence asks: whether certain micromobility vehicles (such as electric scooters) should be permitted on the road,  and if so what vehicle and user requirements would be appropriate,  how effective existing rules are around flexible bus services,  and which other areas of the bus,  taxi and private hire vehicle framework should be considered in this review,  what the opportunities and risks of MaaS platforms might be,  and what role central and local governments should play in their development. This consultation is part of the Future of Transport programme,  which aims to shape transport innovation and secure the UK’s position as a leader in the transport sector of the future.</t>
  </si>
  <si>
    <t>We want the UK to be a world leader in shaping the future of transport. A robust but innovative,  flexible and data-driven regulatory framework for transport is key to achieving this. This call for evidence is the first opportunity for us to gather your views on the Future of Transport Regulatory Review,  following the publication of the Future of Mobility: Urban Strategy in March 2019.</t>
  </si>
  <si>
    <t>This strategy sets out the approach Government will take to seize the opportunities from the changes happening in urban transport. It sets out the benefits we want mobility innovation to deliver and the Principles that will help us achieve these. "Inclusivity and accessibility are key themes throughout this strategy,  and this is shown in the following key principle: “The benefits of innovation in mobility must be available to all parts of the UK and all segments of society”. The concept of automated zero emission vehicles is promoted in this plan,  as it suggested to be an ideal way to widen mobility access for elderly and disabled people.The strategy also suggests that innovation that will make it easier for older and disabled people to partake in and realise the benefits of active travel."</t>
  </si>
  <si>
    <t>‘Flightpath to the future’ is a strategic framework for the aviation sector that supports the Department for Transport’s vision for a modern,  innovative and efficient sector over the next 10 years. This 10-point plan focuses on how government and industry can work together to deliver a successful aviation sector of the future.</t>
  </si>
  <si>
    <t>This document outlines the government’s strategic vision for the railways and explains what we are doing to make it a reality. It explains our plans to: bring the organisations that run the track and the trains closer together to deliver better services for passengers,  invest in upgrades to the network to deliver faster journey times,  more capacity,  and support economic growth,  improve the customer experience,  including provision for smart ticketing</t>
  </si>
  <si>
    <t>This national strategy sets out the vision and opportunity to deliver better bus services for passengers across England,  through ambitious and far-reaching reform of how services are planned and delivered.</t>
  </si>
  <si>
    <t>Case study on how bus operator Brighton and Hove has employed an Accessibility and Communities Manager,  Victoria Garcia,  who is responsible for engaging with disabled people in the local community.</t>
  </si>
  <si>
    <t>This report presents findings from research carried out by TRL,  Urban Movement and Phil Barham Freelance Consulting to inform proposed updates to the Government guidance documents Inclusive Mobility (published in 2002),  and Guidance on the Use of Tactile Paving Surfaces (published in 1998). The research considered themes identified in a scoping study carried out previously: • Understanding the real-world implementation of tactile paving and how users interpret it,  • Reviewing guidance on the dimensions of mobility devices,  • Identifying new technologies and infrastructure not currently considered within Inclusive Mobility,  • Investigating mental health,  ageing,  dementia,  and non-visible disabilities,  with a view to developing guidance for them</t>
  </si>
  <si>
    <t>This document forms a Technical Annex to the report Accessible Public Realm: Updating Guidance and Further Research prepared by TRL for DfT. It sets out the detailed methodology,  findings and recommendations from Research Question 5 (RQ5) of the project which considers the inclusion of additional content in the government’s guidance on the accessible public realm</t>
  </si>
  <si>
    <t>The Department for Transport (the Department) ran a public consultation on the draft Accessibility Action Plan (AAP) between 24th August and 22nd November 2017. The consultation invited respondents to submit their views on 15 questions and 48 proposed actions. This document summarises the points raised by respondents to the consultation and provides the Department’s response,  including an update on progress against each of the 48 proposed actions and 15 consultation questions,  where an update is available.</t>
  </si>
  <si>
    <t>Part of statistical data set on vehicle availability,  income,  ethnic group,  household type and mobility status,  produced by Department for Transport.</t>
  </si>
  <si>
    <t>This document forms a Technical Annex to the report Accessible Public Realm: Updating Guidance and Further Research prepared by TRL for DfT. It sets out the detailed methodology,  findings and recommendations from Research Question 3 (RQ3) of the project which considered the inclusion of mental health in the government’s guidance on the accessible public realm</t>
  </si>
  <si>
    <t>This document forms a Technical Annex to the report Accessible Public Realm: Updating Guidance and Further Research prepared by TRL for DfT. It sets out the detailed methodology,  findings and recommendations from Research Question 6 (RQ6) of the research project,  which investigates the implications of ageing,  dementia and non-visible disabilities for the government’s guidance on the accessible public realm.</t>
  </si>
  <si>
    <t>This survey was sent to 2, 000 concessionary fares scheme pass holders in early May 2011. It gathered an equality profile and useful feedback on people’s usage of their concessionary pass and their experiences of applying for the pass.</t>
  </si>
  <si>
    <t>The aim of this survey was to find out the views of older people and people with a disability about the public transport services provided by Translink (Ulsterbus,  Metro,  Goldline,  NI Railways),  to identify barriers that prevent or impede older and disabled people from using public transport and measures that would encourage them to use public transport more frequently.</t>
  </si>
  <si>
    <t xml:space="preserve">This report presents the findings from a study conducted by NatCen and the University of the West of England (UWE Bristol),  commissioned by the Department for Transport (DfT) to investigate how access to transport affects the life opportunities and wellbeing of people living in England. This has provided new evidence that access to public and private transport has wide-ranging positive impacts on people’s lives.
There are two parts to the study: Part 1: Understanding variations in transport access and use across the population,  Part 2: Understanding how transport access affects life opportunities and wellbeing.
</t>
  </si>
  <si>
    <t xml:space="preserve">DfI has commissioned questions in the Continuous Household Survey since 2016/17 to ascertain how people plan their journeys to travel on public transport. This information can be used to assist transport providers in identifying improvements to passenger information,  including how technology can best be utilised to promote awareness of and access to public transport services.This report contains the latest findings for 2019/20 and provides trend information where possible. Statistics are presented on the frequency of public transport use,  public transport services used,  awareness of journey planning resources and the methods used to plan a journey. </t>
  </si>
  <si>
    <t>This publication presents information on the road network,  public transport and accessible transport in Northern Ireland. It contains information about concessionary pass holders and mobility status.</t>
  </si>
  <si>
    <t>This is the second release of 2020 Travel Survey for Northern Ireland (TSNI) results following the publication of the Headline Report. The report contains information on personal travel for Northern Ireland residents,  how they travel (modes),  why they travel (purposes) and includes urban-rural breakdowns of key tables. It contains more detailed analysis on journeys taken by the Northern Ireland population in 2020 (including breakdowns by gender).</t>
  </si>
  <si>
    <t>The Travel Survey for Northern Ireland (TSNI) is based on the National Travel Survey as used in Great Britain up to 2012 (NTS coverage changed to England only from 2013). It is the only source of information on how,  over Northern Ireland as a whole,  people as individuals or family groups use different forms of transport to meet their travel needs. This Technical Report explains the methodology used to carry out the Travel Survey for Northern Ireland from January to December 2021.</t>
  </si>
  <si>
    <t>The intention of this PAS is to provide requirements and recommendations to any party involved in procuring and providing public chargepoints,  including installers and manufacturers of public chargepoints,  local authority planners,  highways authorities,  chargepoint providers,  chargepoint location landowners,  chargepoint owners and others who will be responsible for the locally built environment for any publicly 
available chargepoint in the UK. The PAS delivers on the UK Government’s commitment to develop new standards for accessible public chargepoints.</t>
  </si>
  <si>
    <t>The Age-Friendly Tyburn project is funded through Ageing Better in Birmingham which is led by Birmingham Voluntary Services Council (BVSC). Authored by Sustrans,  it is a two-year initiative investigating the degree to which the physical environment of Tyburn contributes to or exacerbates the social isolation of older people.</t>
  </si>
  <si>
    <t>In total,  14 Dial-a-Ride users were interviewed for this research. The questions were informed by analysis of existing information about Dial-a-Ride together with Transport for All’s experiences operating a helpline. The interviews were conducted between November 2021 and March 2022. We did not seek to undertake a representative survey of all Dial-a-Ride users in London. Instead we wanted to understand in greater depth the experiences of a small number of users and the impact the service has on their lives. This report presents valuable qualitative research and is a unique contribution to the understanding of Dial-a-Ride in London.</t>
  </si>
  <si>
    <t>It is our ambition that walking,  wheeling and cycling are the natural choices for shorter journeys,  or as part of a longer journey. Together with our partners,  government has been working towards the delivery of this ambition,  which was initially set out in the first Cycling and walking investment strategy (CWIS1) in 2017. As required by the Infrastructure Act 2015,  this second strategy (CWIS2) sets out objectives and financial resources for the period April 2021 to March 2025. This second strategy is set out over 2 sections,  the first detailing our ambition for walking,  wheeling and cycling and the objectives to move us closer to this ambition. Section 2 sets out the financial resources available to support these objectives,  as well as performance monitoring arrangements and governance.</t>
  </si>
  <si>
    <t>https://www.londontravelwatch.org.uk/campaigns/digital-exclusion/#:~:text=1.5%20million%20Londoners%20are%20being%20left%20behind%20by, buy%20tickets%20online%20or%20by%20using%20mobile%20apps.</t>
  </si>
  <si>
    <t>https://www.rssb.co.uk/research-catalogue/CatalogueItem/t158#:~:text=The%20use%20of%20tactile%20surfaces%20at%20rail%20stations, escalators%20and%20as%20guideways%20for%20people%20with%20disabilities.</t>
  </si>
  <si>
    <t>ESRC Impact Acceleration Account,  University of Oxford</t>
  </si>
  <si>
    <t>Department for Environment,  Food and Rural Affairs</t>
  </si>
  <si>
    <t>Engineering and Physical Sciences Research Council, Economic and Social Research Council, Arts and Humanities Research Council</t>
  </si>
  <si>
    <t>University of Leeds, Leverhulme Trust</t>
  </si>
  <si>
    <t>Medical Research Council, Chief Scientist Office</t>
  </si>
  <si>
    <t>Engineering and Physical Sciences Research Council, Jaguar Land Rover</t>
  </si>
  <si>
    <t>Department for Transport, Bristol City Council</t>
  </si>
  <si>
    <t>Transport for Greater Manchester, Greater Manchester Ageing Hub at Greater Manchester Combined Authority, Centre for Ageing Better, Ambition for Ageing at Greater Manchester Centre for Voluntary Organisation (GMCVO)</t>
  </si>
  <si>
    <t>DEMAND: Dynamics of Energy,  Mobility and Demand Research Centre, Engineering and Physical Sciences Research Council,  University of Southampton</t>
  </si>
  <si>
    <t>British Heart Foundation, Medical Research Council, Department of Health (NI), Biotechnology and Biological Sciences Research Council</t>
  </si>
  <si>
    <t>Transport Focus, Department for Transport</t>
  </si>
  <si>
    <t>Wheelchair Alliance, Motability</t>
  </si>
  <si>
    <t>Royal National Institute of Blind People, Thomas Pocklington Trust, Guide Dogs</t>
  </si>
  <si>
    <t>Sustrans,  Arup</t>
  </si>
  <si>
    <t>Sport England,  Public Health England</t>
  </si>
  <si>
    <t xml:space="preserve">WSP,  Llewelyn Davies Yeang,  Phil Jones Associates,  Transport Research Laboratory </t>
  </si>
  <si>
    <t>Scope,  Driving Mobility</t>
  </si>
  <si>
    <t>Transport Focus,  High Speed 2</t>
  </si>
  <si>
    <t>Transport Scotland,  Sustrans,  SCOTS</t>
  </si>
  <si>
    <t>Department of Respiratory Medicine,  University College London,  Asthma + Lung UK,  National Heart and Lung Institute,  Imperial College London,  Royal Brompton Hospital</t>
  </si>
  <si>
    <t>College of Engineering and Physical Sciences,  University of Birmingham</t>
  </si>
  <si>
    <t>Kingston Business School,  Kingston University,  Open University</t>
  </si>
  <si>
    <t>Transport studies unit,  University of Oxford</t>
  </si>
  <si>
    <t>Transport and Mobilities Research Group,  University of Westminster,  London School of Hygiene and Tropical Medicine,  Imperial College London,  University of Cambridge,  Transport for all</t>
  </si>
  <si>
    <t>Transport studies unit,  University of Oxford,  Jacobs,  Lancashire County Council</t>
  </si>
  <si>
    <t>University of Cambridge,  NeuroGEARS Ltd</t>
  </si>
  <si>
    <t>The International Longevity Centre - UK,  Age UK</t>
  </si>
  <si>
    <t>The International Longevity Centre - UK,  Centre for Transport and Society,   University of the West of England</t>
  </si>
  <si>
    <t>The International Longevity Centre - UK,  TNS BMRB</t>
  </si>
  <si>
    <t>Intelligent Mobility Design Centre,  Royal College of Art</t>
  </si>
  <si>
    <t>The Helen Hamlyn Centre for Design,  Intelligent Mobility Design Centre,   Royal College of Art</t>
  </si>
  <si>
    <t>Transport Studies Unit,   University of Oxford,  European partners</t>
  </si>
  <si>
    <t>Transreport Limited,  Lancaster University,  Transport Systems Catapult,  Network Rail</t>
  </si>
  <si>
    <t xml:space="preserve">University of East Anglia,  Norfolk County Council </t>
  </si>
  <si>
    <t>Transport Studies Unit,   University of Oxford</t>
  </si>
  <si>
    <t>Intelligent Mobility Design Centre,   Royal College of Art,  Tata Motors European Technical Centre</t>
  </si>
  <si>
    <t>Research Department of Epidemiology and Public Health,  University College London, Department of Primary Care and Public Health,  Imperial College London</t>
  </si>
  <si>
    <t>ableMove, Flying Disabled</t>
  </si>
  <si>
    <t>British Heart Foundation, Medical Research Council, Department of Health, Cancer Research UK, Chief Scientist Office</t>
  </si>
  <si>
    <t>Motability (the charity)</t>
  </si>
  <si>
    <t>Motability (the charity),  Office for Zero Emission Vehicles</t>
  </si>
  <si>
    <t>Motability (the charity), The Clothworkers' Foundation, Scope</t>
  </si>
  <si>
    <t>Imperial College, London</t>
  </si>
  <si>
    <t>AbleMove</t>
  </si>
  <si>
    <t>Alliance Scotland</t>
  </si>
  <si>
    <t>University of Sussex</t>
  </si>
  <si>
    <t>University College, London</t>
  </si>
  <si>
    <t>https://www.ncat.uk/projects/transport-design-decision-making-2/</t>
  </si>
  <si>
    <t>Transport Design Decision-Making</t>
  </si>
  <si>
    <t xml:space="preserve">Disabled people make 38% fewer journeys using transport than non-disabled people. This has not changed for over ten years. 
In 2023, the National Centre for Accessible Transport (ncat) was set up to help reduce this transport accessibility gap. ncat works with disabled people and people in the transport industry to understand how transport could be improved.
To ensure that the National Centre for Accessible Transport is informed by independent views of people working in the transport design sector, an anonymous survey was developed. The survey aimed to find the barriers that people faced that led to design decisions within the sector.  
</t>
  </si>
  <si>
    <t>Transport design,
Decision making,
Accessibility,
Inclusion,
Barriers,
Objections,
Bias,
User experience,
Collaboration,
Participation,
Survey,
Interview,
Recommendations,
Cultural change,
Mentorship,
Communication,
Training,
Validation,
Empowerment,
Feedback,
Client brief,
Design process</t>
  </si>
  <si>
    <t>Working Together for Accessible Transport</t>
  </si>
  <si>
    <t>https://www.ncat.uk/projects/working-together-for-accessible-transport-2/</t>
  </si>
  <si>
    <t>Research from the Motability Foundation has shown that disabled people take 38% fewer trips than non-disabled people. This has not improved for over a decade. More research is needed to understand why this has not improved.
The UK has a complex transport system. It has public and private organisations, and 1.5m employees.  This document uses feedback from transport professionals about ways to make transport more accessible.
We aimed to get feedback from transport professionals at all levels: local, regional and national, and with different levels of seniority. They are from the public, private and non-profit sectors.
This report looks at issues and barriers identified by those working in the transport sector. It examines their limits and opportunities to improve transport accessibility.
We held six feedback sessions with 173 transport sector representatives. They were selected from ncat’s existing working relationships, transport representatives from the Community of Accessible Transport (CAT) panel, and targeted outreach.
The feedback sessions included representatives from various groups. These groups were combined authorities, county councils, local councils, transport authorities, technology providers, consultants, and operators in rail, bus, aviation, and micromobility.
The feedback gathered was analysed using thematic analysis. We categorised the comments by theme and topic for this report, highlighting barriers and opportunities for change.</t>
  </si>
  <si>
    <t>Transport, Accessibility, Inclusion, Disabled people, Feedback, Engagement, Collaboration, Barriers, Challenges, Opportunities, Recommendations, Knowledge, Understanding, Training, Communication, Participation, Stakeholders, Infrastructure, Funding, Investment, Policy, Legislation, Standards, Design, Decision-making, Guidance, Workforce, Public sector, Private sector, Community, Equality, Co-production, Experience, Improvement, Representation, Accountability, Ownership, Leadership, Evidence, Data, Consultation, Employment, Access, Strategy, Practice, Outcomes</t>
  </si>
  <si>
    <t>RiDC</t>
  </si>
  <si>
    <t xml:space="preserve">Disabled people told us that the attitudes and behaviours of other people are a challenge when travelling. These behaviours have a significant negative impact on disabled people’s wellbeing and independence. As such, ncat conducted this research, to understand what could be done to address the bad behaviours of non-disabled people and/or encourage good behaviours. </t>
  </si>
  <si>
    <t>The UK has a complex transport system. It has public and private organisations, and 1.5m employees. ncat worked to get feedback from transport professionals to find out about the barriers and opportunities in working together to make transport more accessible.
We aimed to get feedback from transport professionals at all levels: local, regional and national, and with different levels of seniority. They are from the public, private and non-profit sectors.</t>
  </si>
  <si>
    <t>Disabled people make 38% fewer transport journeys than non-disabled people—a gap unchanged for over a decade. In 2023, ncat launched to tackle this issue. Through a survey and follow-up interviews with transport design professionals, ncat's research identified barriers to inclusive design and produced recommendations to improve accessibility in the sector.</t>
  </si>
  <si>
    <t>https://www.ncat.uk/projects/invisible-barriers/</t>
  </si>
  <si>
    <t>Inclusive travel, Public attitudes, Disabled people, Non-disabled people, Transport, Accessibility, Barriers, Behaviour, Education, Awareness, Independence, Wellbeing, Campaigns, Messaging, Public transport, Priority seating, Blue Badge, Parking, Luggage, Intervention, Survey, Focus groups, Literature review, Policy, Attitudes, Empathy, Interaction, Conflict, Reporting, Social model, Training, Community, Enforcement, Visibility, Mobility, Communication, Engagement, Infrastructure, Support, Understanding, Representation, Experience, Design, Research, Evaluation</t>
  </si>
  <si>
    <t>Invisible Barriers; How
public attitudes affect
inclusive travel (full report)</t>
  </si>
  <si>
    <t>This report, commissioned by ncat, explores different types of interventions that could be used to improve the behaviours of non-disabled people towards disabled people when travelling.
Disabled people told us, that the attitudes and behaviours of other people are a challenge when travelling. These behaviours have a significant negative impact on disabled people’s wellbeing and independence. As such, we conducted this research, to understand what could be done to address the bad behaviours of non-disabled people and/or encourage good behaviours. During the project, we reviewed literature and looked at case studies that tried to improve behaviours towards disabled people in a transport setting. We also engaged with both disabled people and non-disabled people to get their views on different interventions that could be done.
Our key conclusions from the research are:
• Education, especially of children, is very important and should be a higher priority. Disabled people should be involved in developing the curriculum.
• Luggage being placed in priority spaces was a key barrier. By solving the luggage problem, disabled people would be able to have more space on public transport.
• Public awareness campaigns using videos on social media or on public transport could help the understanding of the public.
• Fines to enforce Blue Badge restrictions is the key way to improve the parking experience for disabled people.</t>
  </si>
  <si>
    <t>Empowering autistic travel: a journey to accessible through participatory research</t>
  </si>
  <si>
    <t>The Motability Foundation awarded a User Research Grant to the National Autistic Society, a charity that campaigns for autistic people’s rights and provides support and advice to autistic people and their families.
The National Autistic Society carried out a year-long research project looking at travel for autistic adults. The research aimed to provide a better understanding about the barriers to comfortable, safe travel for autistic people, and provide recommendations to make transport services more accessible and autism friendly.
The research found that autistic people face uncertainty, a lack of understanding and empathy from others, difficult sensory environments and inaccessible information when travelling on public transport. Nearly nine in ten (87%) autistic people experience sensory discomfort or overload on public transport. Over four in five (81%) feel anxious or unsafe outside the home or in public.
The report includes a series of recommendations for improving transport for autistic people, including improved support at stations, better signage, sensory adaptations such as quiet places and sensory regulation tools, and better training for staff to improve understanding of autism.</t>
  </si>
  <si>
    <t>https://www.motabilityfoundation.org.uk/media/nhbbgz0e/eat-research-report-26-mar-25-1708.pdf</t>
  </si>
  <si>
    <t>Evidence and Research Team at the National Autistic Society</t>
  </si>
  <si>
    <t>Motability Foundation, National Autistic Society, User Research Grant, Autistic people, Autism, Travel, Public transport, Barriers, Accessibility, Sensory discomfort, Sensory overload, Anxiety, Safety, Understanding, Empathy, Inaccessible information, Research, Recommendations, Support, Stations, Signage, Sensory adaptations, Quiet places, Sensory regulation tools, Staff training, Autism-friendly, Inclusive transport</t>
  </si>
  <si>
    <t>The National Autistic Society, funded by the Motability Foundation, conducted a year-long study into travel barriers for autistic adults. Findings showed major challenges including sensory overload, anxiety, and inaccessible information. Recommendations include quiet spaces, clearer signage, autism-friendly staff training, and better support at stations to create more accessible, autism-inclusive transport systems.</t>
  </si>
  <si>
    <t>Journey to safety: Combating disability hate crime on public transport</t>
  </si>
  <si>
    <t>Research project investigating the prevalence and impact of disability hate crime, the responses and reporting of these crimes, and the actions that are needed to bring about change.</t>
  </si>
  <si>
    <t>https://s33156.pcdn.co/wp-content/uploads/Journey-to-Safety-report-spreads-web-quality.pdf</t>
  </si>
  <si>
    <t>United Response</t>
  </si>
  <si>
    <t>Neurodivergence &amp; public transport: how to make public transport in the UK more accessible and inclusive for a neurodivergent</t>
  </si>
  <si>
    <t>The Motability Foundation awarded a User Research Grant to Autistica, an autism research and campaigning charity with a mission to enable all autistic people to live happier, healthier and longer lives.
Autistica carried out a 12-month research project which aimed to understand more about the challenges neurodivergent people face when using public transport, and the changes that can be made to make public transport more inclusive for neurodivergent people.
The findings and recommendations from Autistica’s research set out a strategy to build a neuroinclusive public transport network across the UK. It calls for collaboration between government, organisations, and the neurodivergent community to achieve this.</t>
  </si>
  <si>
    <t>https://www.motabilityfoundation.org.uk/media/t5yowvej/autistica-transport-report-2025-final.pdf</t>
  </si>
  <si>
    <t>Autistica</t>
  </si>
  <si>
    <t>Autistica, funded by the Motability Foundation, conducted a 12-month study into the public transport challenges faced by neurodivergent people. The research identified barriers and proposed solutions for more inclusive travel. It outlines a strategy to create a neuroinclusive transport network in the UK, calling for collaboration between government, organisations, and the neurodivergent community.</t>
  </si>
  <si>
    <t>Cathryn Thompson-Goodwin</t>
  </si>
  <si>
    <t>All Aboard?: Navigating bus travel with sight loss</t>
  </si>
  <si>
    <t>https://www.rnib.org.uk/documents/2905/All_Aboard_-_Navigating_bus_travel_with_sight_loss_-_RNIB_May_2025_PDF.pdf</t>
  </si>
  <si>
    <t>Royal National Institute of Blind People (RNIB)</t>
  </si>
  <si>
    <t>In My Way: Navigating pedestrian journeys with sight loss</t>
  </si>
  <si>
    <t>Streets across the UK have changed a lot in recent years, from new pavement dining furniture and cycle lanes to the proliferation of hire  bikes, e-scooters and .an increasing number of silent electric vehicles on our roads.
The report highlights these barriers, new and continuing, and recommends the practical steps that the UK Government, devolved administrations and local authorities should take to make getting around on foot more accessible and inclusive.</t>
  </si>
  <si>
    <t>https://www.rnib.org.uk/documents/3029/In_My_Way_-_Navigating_pedestrian_journeys_with_sight_loss_2025_PDF.pdf</t>
  </si>
  <si>
    <t>Streets across the UK have changed a lot in recent years, from new pavement dining furniture and cycle lanes to the proliferation of hire  bikes, e-scooters and .an increasing number of silent electric vehicles on our roads.
The report highlights these barriers, new and continuing, and recommends the practical steps that the UK Government, devolved administrations and local authorities should take to make getting around on foot more accessible and inclusive.</t>
  </si>
  <si>
    <t>Sight loss, Blindness, Partial sight, Pedestrian journeys, Accessibility, Inclusive streets, Street environment, Barriers, Pavement parking, Pavement quality, E-scooters, Bicycles, Shared space, Public transport, Independent travel, Anxiety, Safety, Obstructions, Road crossings, Guide dogs, White canes, Mobility aids, Street design, Infrastructure, Tactile paving, Audio signals, Visual cues, Enforcement, Legislation, Equality, Urban planning, Roadworks, Street obstacles, Injury, Vulnerability, Accessibility standards, Local authorities, Inclusive design, Transport strategy, Public policy, Community inclusion, Awareness, Education, Complaints process, Regulation, Maintenance</t>
  </si>
  <si>
    <t>Bus travel presents particular challenges for people with sight loss. This report shows fewer than half of blind and partially sighted people can make all the journeys by bus that they want or need to. It contains recommendations for comprehensive change from the UK Government, bus operators and the general public that would make buses more accessible to people with sight loss.</t>
  </si>
  <si>
    <t>Sight loss, Blindness, Partial sight, Bus travel, Accessibility, Public transport, Independent travel, Barriers, Safety, Anxiety, Confidence, Passenger experience, Bus stops, Pavement quality, Pavement parking, Street obstacles, Lighting, Concessionary travel, Free travel, Concessionary pass, Rural transport, Bus services, Service reductions, Bus stop bypasses, Cycle lanes, Pedestrian safety, Bus stop design, Tactile paving, Passenger Information Displays, Audio announcements, Destination boards, Driver training, Driver behaviour, Passenger support, Fellow passengers, Priority seating, Guide dogs, White canes, Mobility aids, Ticketing, Fare payment, Contactless cards, Digital accessibility, Timetable information, Real-time information, Mobile apps, Communication, Disruptions, Diversions, Complaints, Enforcement, Inclusive design, Transport policy, Local authorities, UK Government, Devolved administrations, RNIB, Community inclusion, Equality, Rights, Representation</t>
  </si>
  <si>
    <t>Automotive Roadmap: Driving Us All Forward</t>
  </si>
  <si>
    <t>https://assets.publishing.service.gov.uk/government/uploads/system/uploads/attachment_data/file/1114754/hmg-automotive-roadmap-driving-us-all-forward.pdf</t>
  </si>
  <si>
    <t>Department for International Trade</t>
  </si>
  <si>
    <t>Published by the Department for International Trade, the automotive roadmap brings together the government's already announced policies that will enable the automotive sector transition to zero emission vehicles and enable businesses plan more effectively for that.</t>
  </si>
  <si>
    <t>The UK is the first major economy to commit to a net zero target. As part of the 10 Point Plan for a Green Industrial Revolution, we will invest £12 billion by 2030. We are ending sales of new petrol and diesel engine cars and vans in 2030. All new cars and vans will be zero emission by 2035. We are accelerating electrification, investing over £5 billion across infrastructure, manufacturing and research &amp; development. Thanks to our policies and to government and industry investments, over 1 in every 6 cars sold in the UK now has a plug.</t>
  </si>
  <si>
    <t>Automotive industry, UK economy, Net zero, Green Industrial Revolution, Electrification, Infrastructure, Manufacturing, Investment, Research and development, Zero emission vehicles, Electric vehicles, Battery production, Supply chain, Charging infrastructure, Public policy, Regulation, Trade agreements, Tax incentives, Workforce, Skills development, Energy system, Power grid, Vehicle manufacturing, Export, Innovation, Affordability, Sustainability, Transport strategy, Decarbonisation, Renewable energy, EV adoption, Government support, Industry collaboration, Roadmap, Mobility, Gigafactories, Smart charging, Legislation, Consumer experience, Self-driving vehicles, Digital infrastructure, Future mobility, Transport transformation</t>
  </si>
  <si>
    <t>Department for Work and Pensions</t>
  </si>
  <si>
    <t>Over 1 in 5 people in the UK are disabled. That is over 14 million of us. It is a number that has continued to rise as people are living longer and treatments and technology in healthcare improve. Disability matters to all of us. This national strategy recognises and builds on the progress that has been made since the Disability Discrimination Act was introduced more than 25 years ago. There have been many improvements in services, access and opportunities for disabled people. The employment gap has narrowed. Levels of understanding and visibility have increased. And there have been profound changes in public attitudes towards disability, captured and catalysed by national moments such as the 2012 Paralympic Games. Disabled people have told us that these positive changes in recent years, while welcome, are not enough. The impact of the COVID-19 pandemic on our economy and society makes the case for concerted action all the more important. Disabled people have felt the impact more than most. Now is the time, as we build back fairer, to raise the level of our ambition. Our vision is to transform the everyday lives of disabled people. This will not happen overnight. We know meaningful change to transform the physical and social environments across all sectors of society will require a sustained collaboration across government. We want to level up opportunity at every stage of disabled people’s lives, as well as in all areas of disabled people’s lives. Disabled children should have the same opportunities to fulfil their potential as non-disabled children, and so should disabled young people. In this strategy, we outline targeted action to support disabled children in education, as well as broader action such as changing perceptions which will benefit disabled children as well as disabled adults. We want to transform the lives of all disabled people. We include disabled people with visible and invisible disabilities. We include disabled people who do not identify as disabled. We include non-disabled people who might have been disabled in the past or become disabled in the future. This strategy sets out immediate actions we will take on the path towards our vision to transform disabled people’s everyday lives.</t>
  </si>
  <si>
    <t>Over 14 million people in the UK are disabled, a number that continues to grow. This national strategy builds on past progress, recognising improvements in access, attitudes, and opportunities. However, challenges remain, worsened by COVID-19. The strategy outlines actions to transform lives, promote inclusion, and ensure equality for all disabled people across society.</t>
  </si>
  <si>
    <t>Disabled people, UK, National strategy, Inclusion, Equality, Access, Attitudes, Opportunities, Challenges, COVID-19, Transformation, Society, Progress, Actions, Improvement</t>
  </si>
  <si>
    <t>The Inclusive Transport Strategy: achieving equal access for disabled people</t>
  </si>
  <si>
    <t>https://www.gov.uk/government/publications/inclusive-transport-strategy/the-inclusive-transport-strategy-achieving-equal-access-for-disabled-people</t>
  </si>
  <si>
    <t>Produced in 2018, and updated in 2020, this Strategy sets out the Government’s plans to make our transport system more inclusive, and to make travel easier for disabled people. While it is focused on the inclusion of disabled people, many of the improvements will also benefit other travellers.</t>
  </si>
  <si>
    <t>Inclusive transport, Disabled people, Accessibility, Equality, Government strategy, Travel, Public transport, Physical infrastructure, Passenger rights, Staff training, Information access, Assistance, Awareness, Enforcement, Legislation, Innovation, Autonomous vehicles, Wheelchair accessibility, Funding, Evaluation</t>
  </si>
  <si>
    <t>Flightpath to the future: a strategic framework for the aviation sector</t>
  </si>
  <si>
    <t>https://www.gov.uk/government/publications/flightpath-to-the-future-a-strategic-framework-for-the-aviation-sector</t>
  </si>
  <si>
    <t>The UK's aviation sector and supporting industries such as aerospace are a real asset to the UK. They deliver important value for the UK and its citizens through providing travel opportunities, supporting business, and transporting freight. Before the COVID-19 pandemic the aviation sector contributed at least £22 billion to GDP, £14 billion from the air transport sector and a further £8 billion from aerospace, each year. Air transport directly employed nearly 150,000 people and supported up to half a million more jobs across the UK in aviation and aerospace. As the sector recovers from the pandemic, we are committed to working in partnership with all aspects of aviation to support growth and drive forward a successful recovery. This will include building back better and greener to ensure the UK delivers one of the strongest, most modern and most sustainable aviation sectors in the world. We will work with the sector to ensure UK aviation retains its international standing, continuing to lead the way globally on key issues such as decarbonisation, safety and security. We also want to ensure the sector remains fit for purpose, embracing both modernisation and innovation to bring benefits to the UK and for users. Airports have a key role to play in boosting our global connectivity and we continue to be supportive of sustainable airport growth. Our existing planning frameworks for airport growth provide a robust and balanced framework for airports that want to grow within our strict environmental criteria. That is why the Government has developed a strategic framework for the sector, looking ahead over the next ten years. This strategic framework focuses on providing clarity on the key priorities for the sector and how the Government and industry will work together to deliver them. It recognises that, whilst many of the issues considered through the Aviation 2050 consultation in 2018 remain very relevant today, it is important that we have a clear action plan for the sector. This must take into account contextual changes including the impact of the pandemic and the opportunities presented by our exit from the European Union. As well as taking into account the importance of recovery, this strategic framework also considers opportunities and challenges over the medium-term. It is focused on how the Government and the sector can work together to deliver success.</t>
  </si>
  <si>
    <t>The UK aviation and aerospace sectors are vital to the economy, contributing £22 billion annually and supporting hundreds of thousands of jobs. Post-pandemic recovery focuses on sustainable growth, innovation, and global leadership. A new strategic framework outlines priorities for the next decade, addressing challenges and opportunities, including EU exit impacts.</t>
  </si>
  <si>
    <t>Aviation, Aerospace, Recovery, Sustainability, Connectivity, Innovation, Decarbonisation, Safety, Security, Growth, Employment, Framework, Modernisation, Partnership, Freight</t>
  </si>
  <si>
    <t>The air passenger travel guide sets out what you, as a passenger, need to know about your rights and responsibilities when flying.
The guide breaks down your journey into stages, to help give you the information you need to:
plan and book your trip
travel to and through the airport
take your flight abroad
return to the UK
get accessibility assistance to help you travel
It also covers what you can expect from your airline, travel agent, tour operator and airport, and what you can expect if things go wrong.
There is also a separate summary of your rights as an air passenger. It links to the air passenger travel guide for further information.</t>
  </si>
  <si>
    <t>Air Passenger Travel Guide</t>
  </si>
  <si>
    <t>https://www.gov.uk/government/publications/air-passenger-travel-guide/air-passenger-travel-guide</t>
  </si>
  <si>
    <t>Passenger, Journey, Rights, Responsibilities, Airline, Airport, Travel, Disruption, Support, Disability, Communication, Regulations, Checklist, Advice, Experience</t>
  </si>
  <si>
    <t>https://www.legislation.gov.uk/ukpga/2022/29/contents</t>
  </si>
  <si>
    <t>Disabled Persons, Taxis, Private Hire Vehicles</t>
  </si>
  <si>
    <t>The Plan for Drivers</t>
  </si>
  <si>
    <t>https://assets.publishing.service.gov.uk/media/651fe3022548ca000dddee82/the-plan-for-drivers.pdf</t>
  </si>
  <si>
    <t>Most adults in the UK drive. There are 50 million people with a driving licence in Great Britain and around 40 million licensed vehicles across Great Britain. People drive for longer. The proportion of people aged 70 or over holding a full driving licence has increased from 45% in 2002 to 73% in 2022. Even among younger people aged 17 to 24, 85% expect to be driving regularly in the future, despite only 56% doing so now. There are good reasons for this. Driving allows people to work, access education, healthcare and shopping, enjoy recreation and meet friends and family. Cars are the most popular mode of personal travel, comprising 58% of trips in 2022 and 78% of distance travelled. The car is the most frequently used mode of transport for commuting. Given the importance that people place on being able to drive and the economic activity this creates, it is right that the Government does what it can to fix the issues people experience when driving or dealing with the administration around motoring. Since 2010, the Government has made significant improvements in our road network and providing better services for drivers.</t>
  </si>
  <si>
    <t>Driving, Licence, Vehicles, Transport, Motoring, Roads, Safety, Fuel, Investment, Emissions, Infrastructure, Parking, Enforcement, Journey, Government</t>
  </si>
  <si>
    <t>Most UK adults drive, with 50 million licence holders and 40 million vehicles. Driving supports work, education, and social life. The Government has invested in roads, frozen fuel duty, improved safety, and boosted EV infrastructure. A new plan outlines 30 steps to support drivers, ensuring fair, safe, and sustainable travel.</t>
  </si>
  <si>
    <t>The Midlands is the largest economic area outside of London. It attracts more inward investment and creates more start-up businesses than anywhere in the UK outside of the capital. It is already home to six million jobs and our companies export to 178 countries. A strong Midlands economy brings growth to the rest of the UK because the supplier and customer networks of our businesses spread far and wide. The Midlands is the first region to benefit from HS2. Through Midlands Connect, we are making sure the region is not only well connected to the three HS2 stations, Curzon Street, Interchange and East Midlands Hub, but also the three stations served by classic compatible trains, Chesterfield, Crewe and Stafford. We also want to capitalise on the released capacity HS2 will bring. Road and rail networks that work in the Midlands also work for the UK because they bring regional economies closer together and improve access to markets, suppliers and consumers, both within the UK and overseas. Whilst the Midlands economy is strong it is not reaching its full potential, with productivity below the national average. If we can improve transport connectivity between towns and cities within the Midlands and with key centres elsewhere, then we could boost economic growth to the benefit of both the Midlands and UK plc. The Midlands Connect Strategy sets out our proposals for how we can start to turn some of this untapped economic potential into real growth, more and better jobs for local people, more trade and investment for local companies, and more opportunities for businesses to expand and for communities to thrive. Our work has been developed in close collaboration with the DfT, Network Rail, Highways England, HS2 Ltd and other key stakeholders. Whilst our vision is ambitious, it is built on a strong technical evidence base and does not assume unlimited financial resources. In addition to implementing existing commitments, we set out a limited number of priorities which we will develop further over the next three years, making use of the additional £17 million of Government funding announced in autumn 2016, to enable delivery to start in the period 2020 to 2025. We also provide a set of longer term interventions for development and delivery over the following years. Our objective is to establish a rolling 25-year programme of strategic road and rail improvements, split into five year blocks consistent with expected road and rail investment periods and the implementation of HS2. This comprehensive long term approach will give much-needed certainty to businesses, communities and investors whilst also improving quality of life, improving skills and enhancing access to new opportunities, both within the Midlands and beyond.</t>
  </si>
  <si>
    <t>The Midlands is the UK’s largest economic area outside London, with six million jobs and strong export links. HS2 and Midlands Connect aim to boost connectivity, unlocking economic potential. A 25-year strategy outlines phased transport improvements to enhance productivity, attract investment, and support communities, businesses, and long-term regional growth.</t>
  </si>
  <si>
    <t>Midlands, Economy, Investment, Connectivity, HS2, Transport, Growth, Strategy, Infrastructure, Productivity, Opportunities, Collaboration, Funding, Development, Improvement</t>
  </si>
  <si>
    <t>https://www.midlandsconnect.uk/media/1224/midlands-connect-strategy-march-2017.pdf</t>
  </si>
  <si>
    <t>Midlands Connect Strategy: Powering the Midlands Engine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</si>
</sst>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92">
    <font>
      <sz val="11"/>
      <color theme="1"/>
      <name val="Calibri"/>
      <family val="2"/>
      <scheme val="minor"/>
    </font>
    <font>
      <u/>
      <sz val="11"/>
      <color theme="10"/>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4"/>
      <color theme="1"/>
      <name val="Calibri"/>
      <family val="2"/>
      <scheme val="minor"/>
    </font>
    <font>
      <sz val="11"/>
      <color rgb="FFFF0000"/>
      <name val="Calibri"/>
      <family val="2"/>
      <scheme val="minor"/>
    </font>
    <font>
      <b/>
      <sz val="12"/>
      <color theme="1"/>
      <name val="Times New Roman"/>
      <family val="1"/>
    </font>
    <font>
      <sz val="8"/>
      <name val="Calibri"/>
      <family val="2"/>
      <scheme val="minor"/>
    </font>
    <font>
      <b/>
      <sz val="10"/>
      <color rgb="FF000000"/>
      <name val="Calibri"/>
      <family val="2"/>
      <scheme val="minor"/>
    </font>
    <font>
      <b/>
      <sz val="11"/>
      <color theme="0"/>
      <name val="Calibri"/>
      <family val="2"/>
      <scheme val="minor"/>
    </font>
    <font>
      <sz val="11"/>
      <color rgb="FF595959"/>
      <name val="Arial"/>
      <family val="2"/>
    </font>
    <font>
      <sz val="36"/>
      <color rgb="FF244800"/>
      <name val="Arial Black"/>
      <family val="2"/>
    </font>
    <font>
      <sz val="11"/>
      <color rgb="FF595959"/>
      <name val="Arial Black"/>
      <family val="2"/>
    </font>
    <font>
      <sz val="12"/>
      <color rgb="FFFFFFFF"/>
      <name val="Arial Black"/>
      <family val="2"/>
    </font>
    <font>
      <sz val="14"/>
      <color rgb="FFFFFFFF"/>
      <name val="Arial Black"/>
      <family val="2"/>
    </font>
    <font>
      <b/>
      <sz val="11"/>
      <color rgb="FF244800"/>
      <name val="Arial"/>
      <family val="2"/>
    </font>
    <font>
      <sz val="11"/>
      <color rgb="FF244800"/>
      <name val="Arial"/>
      <family val="2"/>
    </font>
    <font>
      <sz val="10"/>
      <color rgb="FF244800"/>
      <name val="Arial"/>
      <family val="2"/>
    </font>
    <font>
      <b/>
      <sz val="12"/>
      <color rgb="FFFFFFFF"/>
      <name val="Arial Black"/>
      <family val="2"/>
    </font>
    <font>
      <b/>
      <sz val="14"/>
      <color rgb="FF595959"/>
      <name val="Arial Black"/>
      <family val="2"/>
    </font>
    <font>
      <sz val="11"/>
      <color rgb="FFFFFFFF"/>
      <name val="Arial Black"/>
      <family val="2"/>
    </font>
    <font>
      <b/>
      <sz val="14"/>
      <color rgb="FFFFFFFF"/>
      <name val="Arial Black"/>
      <family val="2"/>
    </font>
    <font>
      <i/>
      <sz val="11"/>
      <color rgb="FF244800"/>
      <name val="Arial"/>
      <family val="2"/>
    </font>
    <font>
      <sz val="12"/>
      <color theme="1"/>
      <name val="Calibri"/>
      <family val="2"/>
      <scheme val="minor"/>
    </font>
    <font>
      <b/>
      <sz val="48"/>
      <color theme="1"/>
      <name val="Calibri"/>
      <family val="2"/>
      <scheme val="minor"/>
    </font>
    <font>
      <b/>
      <sz val="11"/>
      <color rgb="FF595959"/>
      <name val="Arial Black"/>
      <family val="2"/>
    </font>
    <font>
      <sz val="34"/>
      <color rgb="FF244800"/>
      <name val="Arial Black"/>
      <family val="2"/>
    </font>
    <font>
      <sz val="11"/>
      <color theme="1"/>
      <name val="Calibri"/>
      <family val="2"/>
      <scheme val="minor"/>
    </font>
    <font>
      <b/>
      <sz val="22"/>
      <color theme="1"/>
      <name val="Arial"/>
      <family val="2"/>
    </font>
    <font>
      <sz val="29"/>
      <color rgb="FF244800"/>
      <name val="Arial Black"/>
      <family val="2"/>
    </font>
    <font>
      <sz val="14"/>
      <color theme="1"/>
      <name val="Calibri"/>
      <family val="2"/>
      <scheme val="minor"/>
    </font>
    <font>
      <u/>
      <sz val="14"/>
      <color theme="10"/>
      <name val="Calibri"/>
      <family val="2"/>
      <scheme val="minor"/>
    </font>
    <font>
      <sz val="24"/>
      <color rgb="FF244800"/>
      <name val="Arial Black"/>
      <family val="2"/>
    </font>
    <font>
      <b/>
      <sz val="24"/>
      <color rgb="FF244800"/>
      <name val="Arial Black"/>
      <family val="2"/>
    </font>
    <font>
      <u/>
      <sz val="12"/>
      <color theme="10"/>
      <name val="Calibri"/>
      <family val="2"/>
      <scheme val="minor"/>
    </font>
    <font>
      <b/>
      <u/>
      <sz val="14"/>
      <color theme="4" tint="-0.249977111117893"/>
      <name val="Calibri"/>
      <family val="2"/>
      <scheme val="minor"/>
    </font>
    <font>
      <u/>
      <sz val="12"/>
      <color theme="10"/>
      <name val="Arial"/>
      <family val="2"/>
    </font>
    <font>
      <sz val="12"/>
      <name val="Arial"/>
      <family val="2"/>
    </font>
    <font>
      <sz val="12"/>
      <color rgb="FF244800"/>
      <name val="Arial"/>
      <family val="2"/>
    </font>
    <font>
      <b/>
      <sz val="12"/>
      <color rgb="FF244800"/>
      <name val="Arial"/>
      <family val="2"/>
    </font>
    <font>
      <sz val="13"/>
      <color rgb="FF244800"/>
      <name val="Arial"/>
      <family val="2"/>
    </font>
    <font>
      <sz val="14"/>
      <color rgb="FF595959"/>
      <name val="Lexend Light"/>
    </font>
    <font>
      <b/>
      <sz val="14"/>
      <color theme="0"/>
      <name val="Arial"/>
      <family val="2"/>
    </font>
    <font>
      <b/>
      <sz val="12"/>
      <color rgb="FF244800"/>
      <name val="Calibri Light"/>
      <family val="2"/>
      <scheme val="major"/>
    </font>
    <font>
      <sz val="12"/>
      <color rgb="FF244800"/>
      <name val="Calibri Light"/>
      <family val="2"/>
      <scheme val="major"/>
    </font>
    <font>
      <sz val="12"/>
      <color rgb="FF595959"/>
      <name val="Arial"/>
      <family val="2"/>
    </font>
    <font>
      <sz val="12"/>
      <name val="Calibri Light"/>
      <family val="2"/>
      <scheme val="major"/>
    </font>
    <font>
      <b/>
      <sz val="12"/>
      <name val="Calibri Light"/>
      <family val="2"/>
      <scheme val="major"/>
    </font>
    <font>
      <sz val="13"/>
      <color rgb="FF244800"/>
      <name val="Lexend Light"/>
    </font>
    <font>
      <b/>
      <sz val="13"/>
      <color rgb="FF244800"/>
      <name val="Lexend Light"/>
    </font>
    <font>
      <b/>
      <sz val="20"/>
      <color rgb="FF244800"/>
      <name val="Lexend Light"/>
    </font>
    <font>
      <i/>
      <sz val="13"/>
      <color rgb="FF244800"/>
      <name val="Lexend Light"/>
    </font>
    <font>
      <sz val="13"/>
      <color rgb="FFFFFFFF"/>
      <name val="Arial Black"/>
      <family val="2"/>
    </font>
    <font>
      <sz val="13"/>
      <color rgb="FF595959"/>
      <name val="Arial Black"/>
      <family val="2"/>
    </font>
    <font>
      <sz val="13"/>
      <color rgb="FF595959"/>
      <name val="Lexend Light"/>
    </font>
    <font>
      <b/>
      <sz val="13"/>
      <color rgb="FFFFFFFF"/>
      <name val="Arial Black"/>
      <family val="2"/>
    </font>
    <font>
      <sz val="12"/>
      <color theme="9" tint="-0.499984740745262"/>
      <name val="Calibri Light"/>
      <family val="2"/>
      <scheme val="major"/>
    </font>
    <font>
      <sz val="14"/>
      <name val="Lexend Light"/>
    </font>
    <font>
      <sz val="12"/>
      <color rgb="FF595959"/>
      <name val="Calibri Light"/>
      <family val="2"/>
      <scheme val="major"/>
    </font>
    <font>
      <b/>
      <sz val="16"/>
      <color theme="1"/>
      <name val="Lexend Light"/>
    </font>
    <font>
      <b/>
      <sz val="9"/>
      <color rgb="FF000000"/>
      <name val="Tahoma"/>
      <family val="2"/>
    </font>
    <font>
      <u/>
      <sz val="14"/>
      <color theme="10"/>
      <name val="Arial"/>
      <family val="2"/>
    </font>
    <font>
      <sz val="11"/>
      <color theme="1"/>
      <name val="Arial"/>
      <family val="2"/>
    </font>
    <font>
      <b/>
      <sz val="48"/>
      <color theme="1"/>
      <name val="Arial"/>
      <family val="2"/>
    </font>
    <font>
      <b/>
      <sz val="14"/>
      <color theme="1"/>
      <name val="Arial"/>
      <family val="2"/>
    </font>
    <font>
      <b/>
      <sz val="11"/>
      <color theme="1"/>
      <name val="Arial"/>
      <family val="2"/>
    </font>
    <font>
      <sz val="14"/>
      <color theme="1"/>
      <name val="Arial"/>
      <family val="2"/>
    </font>
    <font>
      <sz val="12"/>
      <color theme="1"/>
      <name val="Arial"/>
      <family val="2"/>
    </font>
    <font>
      <sz val="14"/>
      <name val="Arial"/>
      <family val="2"/>
    </font>
    <font>
      <u/>
      <sz val="14"/>
      <color theme="8" tint="-0.249977111117893"/>
      <name val="Arial"/>
      <family val="2"/>
    </font>
    <font>
      <sz val="14"/>
      <color rgb="FFC00000"/>
      <name val="Arial"/>
      <family val="2"/>
    </font>
    <font>
      <sz val="14"/>
      <color rgb="FF000000"/>
      <name val="Arial"/>
      <family val="2"/>
    </font>
    <font>
      <sz val="11"/>
      <color rgb="FFFF0000"/>
      <name val="Arial"/>
      <family val="2"/>
    </font>
    <font>
      <u/>
      <sz val="11"/>
      <color theme="10"/>
      <name val="Arial"/>
      <family val="2"/>
    </font>
    <font>
      <u/>
      <sz val="14"/>
      <color theme="4"/>
      <name val="Arial"/>
      <family val="2"/>
    </font>
    <font>
      <sz val="14"/>
      <color rgb="FFFF0000"/>
      <name val="Arial"/>
      <family val="2"/>
    </font>
    <font>
      <sz val="11"/>
      <name val="Arial"/>
      <family val="2"/>
    </font>
    <font>
      <u/>
      <sz val="28"/>
      <color theme="10"/>
      <name val="Arial"/>
      <family val="2"/>
    </font>
    <font>
      <b/>
      <sz val="24"/>
      <name val="Arial Black"/>
      <family val="2"/>
    </font>
    <font>
      <sz val="30"/>
      <name val="Arial Black"/>
      <family val="2"/>
    </font>
    <font>
      <b/>
      <sz val="14"/>
      <name val="Lexend Light"/>
    </font>
    <font>
      <sz val="29"/>
      <color rgb="FF244800"/>
      <name val="Arial"/>
      <family val="2"/>
    </font>
    <font>
      <sz val="36"/>
      <color rgb="FF244800"/>
      <name val="Arial"/>
      <family val="2"/>
    </font>
    <font>
      <sz val="22"/>
      <color rgb="FF595959"/>
      <name val="Arial"/>
      <family val="2"/>
    </font>
    <font>
      <b/>
      <sz val="12"/>
      <color rgb="FFFFFFFF"/>
      <name val="Arial"/>
      <family val="2"/>
    </font>
    <font>
      <b/>
      <sz val="14"/>
      <color rgb="FF595959"/>
      <name val="Arial"/>
      <family val="2"/>
    </font>
    <font>
      <sz val="12"/>
      <color rgb="FFFFFFFF"/>
      <name val="Arial"/>
      <family val="2"/>
    </font>
    <font>
      <sz val="14"/>
      <color rgb="FFFFFFFF"/>
      <name val="Arial"/>
      <family val="2"/>
    </font>
    <font>
      <sz val="11"/>
      <color rgb="FFFFFFFF"/>
      <name val="Arial"/>
      <family val="2"/>
    </font>
    <font>
      <b/>
      <sz val="14"/>
      <color rgb="FFFFFFFF"/>
      <name val="Arial"/>
      <family val="2"/>
    </font>
    <font>
      <i/>
      <sz val="11"/>
      <color theme="1"/>
      <name val="Arial"/>
      <family val="2"/>
    </font>
  </fonts>
  <fills count="38">
    <fill>
      <patternFill patternType="none"/>
    </fill>
    <fill>
      <patternFill patternType="gray125"/>
    </fill>
    <fill>
      <patternFill patternType="solid">
        <fgColor theme="7"/>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theme="9" tint="-0.249977111117893"/>
        <bgColor indexed="64"/>
      </patternFill>
    </fill>
    <fill>
      <patternFill patternType="solid">
        <fgColor rgb="FFF2F2F2"/>
        <bgColor rgb="FF000000"/>
      </patternFill>
    </fill>
    <fill>
      <patternFill patternType="solid">
        <fgColor rgb="FF244800"/>
        <bgColor rgb="FF000000"/>
      </patternFill>
    </fill>
    <fill>
      <patternFill patternType="solid">
        <fgColor theme="6" tint="-0.249977111117893"/>
        <bgColor indexed="64"/>
      </patternFill>
    </fill>
    <fill>
      <patternFill patternType="solid">
        <fgColor theme="8" tint="-0.499984740745262"/>
        <bgColor indexed="64"/>
      </patternFill>
    </fill>
    <fill>
      <patternFill patternType="solid">
        <fgColor theme="6" tint="-0.249977111117893"/>
        <bgColor rgb="FF000000"/>
      </patternFill>
    </fill>
    <fill>
      <patternFill patternType="solid">
        <fgColor theme="9" tint="-0.249977111117893"/>
        <bgColor rgb="FF000000"/>
      </patternFill>
    </fill>
    <fill>
      <patternFill patternType="solid">
        <fgColor theme="8" tint="-0.499984740745262"/>
        <bgColor rgb="FF000000"/>
      </patternFill>
    </fill>
    <fill>
      <patternFill patternType="solid">
        <fgColor theme="7" tint="-0.249977111117893"/>
        <bgColor rgb="FF000000"/>
      </patternFill>
    </fill>
    <fill>
      <patternFill patternType="solid">
        <fgColor theme="0" tint="-4.9989318521683403E-2"/>
        <bgColor rgb="FF000000"/>
      </patternFill>
    </fill>
    <fill>
      <patternFill patternType="solid">
        <fgColor theme="7"/>
        <bgColor rgb="FF000000"/>
      </patternFill>
    </fill>
    <fill>
      <patternFill patternType="solid">
        <fgColor theme="2" tint="-0.249977111117893"/>
        <bgColor rgb="FF000000"/>
      </patternFill>
    </fill>
    <fill>
      <patternFill patternType="solid">
        <fgColor theme="2" tint="-9.9978637043366805E-2"/>
        <bgColor indexed="64"/>
      </patternFill>
    </fill>
    <fill>
      <patternFill patternType="solid">
        <fgColor theme="9" tint="-0.24994659260841701"/>
        <bgColor indexed="64"/>
      </patternFill>
    </fill>
    <fill>
      <patternFill patternType="solid">
        <fgColor theme="0" tint="-0.14999847407452621"/>
        <bgColor indexed="64"/>
      </patternFill>
    </fill>
    <fill>
      <patternFill patternType="solid">
        <fgColor theme="0" tint="-0.249977111117893"/>
        <bgColor indexed="64"/>
      </patternFill>
    </fill>
  </fills>
  <borders count="27">
    <border>
      <left/>
      <right/>
      <top/>
      <bottom/>
      <diagonal/>
    </border>
    <border>
      <left/>
      <right/>
      <top style="thin">
        <color theme="4" tint="0.39997558519241921"/>
      </top>
      <bottom style="thin">
        <color theme="4" tint="0.39997558519241921"/>
      </bottom>
      <diagonal/>
    </border>
    <border>
      <left/>
      <right/>
      <top/>
      <bottom style="thin">
        <color indexed="64"/>
      </bottom>
      <diagonal/>
    </border>
    <border>
      <left/>
      <right/>
      <top style="thin">
        <color indexed="64"/>
      </top>
      <bottom style="thin">
        <color indexed="64"/>
      </bottom>
      <diagonal/>
    </border>
    <border>
      <left style="thin">
        <color theme="9"/>
      </left>
      <right/>
      <top style="thin">
        <color theme="9"/>
      </top>
      <bottom/>
      <diagonal/>
    </border>
    <border>
      <left style="medium">
        <color theme="7"/>
      </left>
      <right/>
      <top style="medium">
        <color theme="7"/>
      </top>
      <bottom/>
      <diagonal/>
    </border>
    <border>
      <left/>
      <right style="medium">
        <color theme="7"/>
      </right>
      <top style="medium">
        <color theme="7"/>
      </top>
      <bottom/>
      <diagonal/>
    </border>
    <border>
      <left style="medium">
        <color theme="7"/>
      </left>
      <right/>
      <top/>
      <bottom style="medium">
        <color theme="7"/>
      </bottom>
      <diagonal/>
    </border>
    <border>
      <left/>
      <right style="medium">
        <color theme="7"/>
      </right>
      <top/>
      <bottom style="medium">
        <color theme="7"/>
      </bottom>
      <diagonal/>
    </border>
    <border>
      <left/>
      <right/>
      <top style="medium">
        <color theme="7"/>
      </top>
      <bottom/>
      <diagonal/>
    </border>
    <border>
      <left/>
      <right/>
      <top/>
      <bottom style="medium">
        <color theme="7"/>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style="thin">
        <color theme="9" tint="-0.249977111117893"/>
      </right>
      <top/>
      <bottom style="medium">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bottom style="medium">
        <color theme="9" tint="-0.249977111117893"/>
      </bottom>
      <diagonal/>
    </border>
    <border>
      <left style="thin">
        <color theme="7" tint="0.39997558519241921"/>
      </left>
      <right/>
      <top style="thin">
        <color theme="7" tint="0.39997558519241921"/>
      </top>
      <bottom/>
      <diagonal/>
    </border>
    <border>
      <left style="thin">
        <color theme="9" tint="-0.249977111117893"/>
      </left>
      <right style="thin">
        <color theme="7" tint="0.39997558519241921"/>
      </right>
      <top style="thin">
        <color theme="7" tint="0.39997558519241921"/>
      </top>
      <bottom style="thin">
        <color theme="9" tint="-0.249977111117893"/>
      </bottom>
      <diagonal/>
    </border>
    <border>
      <left style="thin">
        <color theme="7" tint="0.39997558519241921"/>
      </left>
      <right style="thin">
        <color theme="9" tint="-0.249977111117893"/>
      </right>
      <top/>
      <bottom style="thin">
        <color theme="7" tint="0.39997558519241921"/>
      </bottom>
      <diagonal/>
    </border>
    <border>
      <left style="thin">
        <color theme="9" tint="-0.249977111117893"/>
      </left>
      <right style="thin">
        <color theme="7" tint="0.39997558519241921"/>
      </right>
      <top/>
      <bottom style="thin">
        <color theme="7" tint="0.39997558519241921"/>
      </bottom>
      <diagonal/>
    </border>
    <border>
      <left style="thin">
        <color theme="5"/>
      </left>
      <right/>
      <top style="thin">
        <color theme="5"/>
      </top>
      <bottom style="thin">
        <color theme="5"/>
      </bottom>
      <diagonal/>
    </border>
    <border>
      <left/>
      <right/>
      <top style="thin">
        <color indexed="64"/>
      </top>
      <bottom/>
      <diagonal/>
    </border>
    <border>
      <left/>
      <right/>
      <top style="thin">
        <color rgb="FF8EA9DB"/>
      </top>
      <bottom style="thin">
        <color rgb="FF8EA9DB"/>
      </bottom>
      <diagonal/>
    </border>
  </borders>
  <cellStyleXfs count="3">
    <xf numFmtId="0" fontId="0" fillId="0" borderId="0"/>
    <xf numFmtId="0" fontId="1" fillId="0" borderId="0" applyNumberFormat="0" applyFill="0" applyBorder="0" applyAlignment="0" applyProtection="0"/>
    <xf numFmtId="9" fontId="28" fillId="0" borderId="0" applyFont="0" applyFill="0" applyBorder="0" applyAlignment="0" applyProtection="0"/>
  </cellStyleXfs>
  <cellXfs count="301">
    <xf numFmtId="0" fontId="0" fillId="0" borderId="0" xfId="0"/>
    <xf numFmtId="0" fontId="0" fillId="0" borderId="0" xfId="0" applyAlignment="1">
      <alignment vertical="top" wrapText="1"/>
    </xf>
    <xf numFmtId="0" fontId="2" fillId="0" borderId="0" xfId="0" applyFont="1"/>
    <xf numFmtId="0" fontId="0" fillId="0" borderId="0" xfId="0" applyAlignment="1">
      <alignment wrapText="1"/>
    </xf>
    <xf numFmtId="0" fontId="0" fillId="0" borderId="0" xfId="0" applyAlignment="1">
      <alignment vertical="top"/>
    </xf>
    <xf numFmtId="0" fontId="1" fillId="0" borderId="0" xfId="1" applyAlignment="1">
      <alignment wrapText="1"/>
    </xf>
    <xf numFmtId="0" fontId="7" fillId="0" borderId="0" xfId="0" applyFont="1" applyAlignment="1">
      <alignment horizontal="left" vertical="center" indent="1"/>
    </xf>
    <xf numFmtId="0" fontId="0" fillId="0" borderId="0" xfId="0" applyAlignment="1">
      <alignment horizontal="left" vertical="center" indent="1"/>
    </xf>
    <xf numFmtId="0" fontId="9" fillId="0" borderId="0" xfId="0" applyFont="1"/>
    <xf numFmtId="0" fontId="4" fillId="0" borderId="0" xfId="0" applyFont="1"/>
    <xf numFmtId="0" fontId="4" fillId="0" borderId="0" xfId="0" applyFont="1" applyAlignment="1">
      <alignment horizontal="right"/>
    </xf>
    <xf numFmtId="0" fontId="6" fillId="0" borderId="0" xfId="0" applyFont="1"/>
    <xf numFmtId="0" fontId="3" fillId="0" borderId="0" xfId="0" applyFont="1"/>
    <xf numFmtId="0" fontId="2" fillId="8" borderId="0" xfId="0" applyFont="1" applyFill="1" applyAlignment="1">
      <alignment wrapText="1"/>
    </xf>
    <xf numFmtId="0" fontId="2" fillId="9" borderId="0" xfId="0" applyFont="1" applyFill="1" applyAlignment="1">
      <alignment wrapText="1"/>
    </xf>
    <xf numFmtId="0" fontId="2" fillId="10" borderId="0" xfId="0" applyFont="1" applyFill="1" applyAlignment="1">
      <alignment wrapText="1"/>
    </xf>
    <xf numFmtId="0" fontId="2" fillId="11" borderId="0" xfId="0" applyFont="1" applyFill="1" applyAlignment="1">
      <alignment wrapText="1"/>
    </xf>
    <xf numFmtId="0" fontId="2" fillId="12" borderId="0" xfId="0" applyFont="1" applyFill="1" applyAlignment="1">
      <alignment wrapText="1"/>
    </xf>
    <xf numFmtId="0" fontId="2" fillId="13" borderId="0" xfId="0" applyFont="1" applyFill="1" applyAlignment="1">
      <alignment wrapText="1"/>
    </xf>
    <xf numFmtId="0" fontId="2" fillId="7" borderId="0" xfId="0" applyFont="1" applyFill="1" applyAlignment="1">
      <alignment wrapText="1"/>
    </xf>
    <xf numFmtId="0" fontId="2" fillId="14" borderId="0" xfId="0" applyFont="1" applyFill="1" applyAlignment="1">
      <alignment wrapText="1"/>
    </xf>
    <xf numFmtId="0" fontId="2" fillId="15" borderId="0" xfId="0" applyFont="1" applyFill="1" applyAlignment="1">
      <alignment wrapText="1"/>
    </xf>
    <xf numFmtId="0" fontId="2" fillId="2" borderId="0" xfId="0" applyFont="1" applyFill="1" applyAlignment="1">
      <alignment wrapText="1"/>
    </xf>
    <xf numFmtId="0" fontId="2" fillId="18" borderId="0" xfId="0" applyFont="1" applyFill="1" applyAlignment="1">
      <alignment wrapText="1"/>
    </xf>
    <xf numFmtId="0" fontId="2" fillId="19" borderId="0" xfId="0" applyFont="1" applyFill="1" applyAlignment="1">
      <alignment wrapText="1"/>
    </xf>
    <xf numFmtId="0" fontId="2" fillId="20" borderId="0" xfId="0" applyFont="1" applyFill="1" applyAlignment="1">
      <alignment wrapText="1"/>
    </xf>
    <xf numFmtId="0" fontId="2" fillId="21" borderId="0" xfId="0" applyFont="1" applyFill="1" applyAlignment="1">
      <alignment wrapText="1"/>
    </xf>
    <xf numFmtId="0" fontId="10" fillId="22" borderId="0" xfId="0" applyFont="1" applyFill="1" applyAlignment="1">
      <alignment wrapText="1"/>
    </xf>
    <xf numFmtId="0" fontId="10" fillId="17" borderId="0" xfId="0" applyFont="1" applyFill="1" applyAlignment="1">
      <alignment wrapText="1"/>
    </xf>
    <xf numFmtId="0" fontId="10" fillId="16" borderId="0" xfId="0" applyFont="1" applyFill="1" applyAlignment="1">
      <alignment wrapText="1"/>
    </xf>
    <xf numFmtId="0" fontId="11" fillId="23" borderId="0" xfId="0" applyFont="1" applyFill="1" applyAlignment="1">
      <alignment horizontal="left" wrapText="1"/>
    </xf>
    <xf numFmtId="0" fontId="13" fillId="23" borderId="0" xfId="0" applyFont="1" applyFill="1" applyAlignment="1">
      <alignment horizontal="left" vertical="center" wrapText="1"/>
    </xf>
    <xf numFmtId="0" fontId="18" fillId="23" borderId="0" xfId="0" applyFont="1" applyFill="1" applyAlignment="1">
      <alignment horizontal="left" wrapText="1" indent="1"/>
    </xf>
    <xf numFmtId="0" fontId="13" fillId="23" borderId="0" xfId="0" applyFont="1" applyFill="1" applyAlignment="1">
      <alignment horizontal="left" wrapText="1"/>
    </xf>
    <xf numFmtId="0" fontId="19" fillId="24" borderId="0" xfId="0" applyFont="1" applyFill="1" applyAlignment="1">
      <alignment horizontal="left" vertical="center" indent="1"/>
    </xf>
    <xf numFmtId="0" fontId="20" fillId="24" borderId="0" xfId="0" applyFont="1" applyFill="1" applyAlignment="1">
      <alignment horizontal="left" indent="1"/>
    </xf>
    <xf numFmtId="0" fontId="20" fillId="23" borderId="0" xfId="0" applyFont="1" applyFill="1" applyAlignment="1">
      <alignment horizontal="left" indent="1"/>
    </xf>
    <xf numFmtId="0" fontId="21" fillId="23" borderId="0" xfId="0" applyFont="1" applyFill="1" applyAlignment="1">
      <alignment horizontal="left" vertical="center" wrapText="1"/>
    </xf>
    <xf numFmtId="0" fontId="22" fillId="24" borderId="0" xfId="0" applyFont="1" applyFill="1" applyAlignment="1">
      <alignment horizontal="left" vertical="center" indent="1"/>
    </xf>
    <xf numFmtId="0" fontId="17" fillId="23" borderId="0" xfId="0" applyFont="1" applyFill="1" applyAlignment="1">
      <alignment horizontal="left" vertical="top" wrapText="1" indent="1"/>
    </xf>
    <xf numFmtId="0" fontId="12" fillId="23" borderId="0" xfId="0" applyFont="1" applyFill="1" applyAlignment="1">
      <alignment vertical="center"/>
    </xf>
    <xf numFmtId="0" fontId="22" fillId="24" borderId="0" xfId="0" applyFont="1" applyFill="1" applyAlignment="1">
      <alignment vertical="center"/>
    </xf>
    <xf numFmtId="0" fontId="16" fillId="23" borderId="0" xfId="0" applyFont="1" applyFill="1" applyAlignment="1">
      <alignment horizontal="left" wrapText="1" indent="1"/>
    </xf>
    <xf numFmtId="0" fontId="17" fillId="23" borderId="0" xfId="0" applyFont="1" applyFill="1" applyAlignment="1">
      <alignment vertical="top" wrapText="1"/>
    </xf>
    <xf numFmtId="0" fontId="17" fillId="23" borderId="0" xfId="0" applyFont="1" applyFill="1" applyAlignment="1">
      <alignment horizontal="left" vertical="top" wrapText="1"/>
    </xf>
    <xf numFmtId="0" fontId="14" fillId="24" borderId="0" xfId="0" applyFont="1" applyFill="1" applyAlignment="1">
      <alignment vertical="center"/>
    </xf>
    <xf numFmtId="0" fontId="0" fillId="0" borderId="0" xfId="0" applyAlignment="1">
      <alignment horizontal="center"/>
    </xf>
    <xf numFmtId="0" fontId="0" fillId="6" borderId="0" xfId="0" applyFill="1"/>
    <xf numFmtId="0" fontId="20" fillId="31" borderId="0" xfId="0" applyFont="1" applyFill="1"/>
    <xf numFmtId="0" fontId="26" fillId="31" borderId="0" xfId="0" applyFont="1" applyFill="1"/>
    <xf numFmtId="0" fontId="17" fillId="23" borderId="0" xfId="0" applyFont="1" applyFill="1" applyAlignment="1">
      <alignment horizontal="left" indent="4"/>
    </xf>
    <xf numFmtId="0" fontId="23" fillId="23" borderId="0" xfId="0" applyFont="1" applyFill="1" applyAlignment="1">
      <alignment horizontal="left" indent="4"/>
    </xf>
    <xf numFmtId="0" fontId="23" fillId="23" borderId="0" xfId="0" applyFont="1" applyFill="1" applyAlignment="1">
      <alignment horizontal="left"/>
    </xf>
    <xf numFmtId="0" fontId="0" fillId="6" borderId="0" xfId="0" applyFill="1" applyAlignment="1">
      <alignment wrapText="1"/>
    </xf>
    <xf numFmtId="0" fontId="16" fillId="23" borderId="0" xfId="0" applyFont="1" applyFill="1" applyAlignment="1">
      <alignment horizontal="left" indent="1"/>
    </xf>
    <xf numFmtId="0" fontId="27" fillId="23" borderId="0" xfId="0" applyFont="1" applyFill="1" applyAlignment="1">
      <alignment vertical="center"/>
    </xf>
    <xf numFmtId="0" fontId="15" fillId="24" borderId="0" xfId="0" applyFont="1" applyFill="1" applyAlignment="1">
      <alignment vertical="center"/>
    </xf>
    <xf numFmtId="0" fontId="2" fillId="6" borderId="0" xfId="0" applyFont="1" applyFill="1" applyAlignment="1">
      <alignment horizontal="center"/>
    </xf>
    <xf numFmtId="0" fontId="0" fillId="6" borderId="0" xfId="0" applyFill="1" applyAlignment="1">
      <alignment vertical="top" wrapText="1"/>
    </xf>
    <xf numFmtId="0" fontId="0" fillId="0" borderId="4" xfId="0" applyBorder="1"/>
    <xf numFmtId="0" fontId="17" fillId="23" borderId="0" xfId="0" applyFont="1" applyFill="1" applyAlignment="1">
      <alignment horizontal="left" indent="1"/>
    </xf>
    <xf numFmtId="0" fontId="25" fillId="6" borderId="0" xfId="0" applyFont="1" applyFill="1" applyAlignment="1">
      <alignment vertical="center" wrapText="1"/>
    </xf>
    <xf numFmtId="0" fontId="5" fillId="34" borderId="7" xfId="0" applyFont="1" applyFill="1" applyBorder="1" applyAlignment="1">
      <alignment horizontal="center" vertical="center" wrapText="1"/>
    </xf>
    <xf numFmtId="0" fontId="5" fillId="34" borderId="5" xfId="0" applyFont="1" applyFill="1" applyBorder="1" applyAlignment="1">
      <alignment horizontal="center" vertical="center" wrapText="1"/>
    </xf>
    <xf numFmtId="9" fontId="29" fillId="19" borderId="16" xfId="2" applyFont="1" applyFill="1" applyBorder="1" applyAlignment="1">
      <alignment horizontal="center" vertical="center"/>
    </xf>
    <xf numFmtId="9" fontId="29" fillId="34" borderId="8" xfId="2" applyFont="1" applyFill="1" applyBorder="1" applyAlignment="1">
      <alignment horizontal="center" vertical="center"/>
    </xf>
    <xf numFmtId="0" fontId="30" fillId="23" borderId="0" xfId="0" applyFont="1" applyFill="1" applyAlignment="1">
      <alignment vertical="center"/>
    </xf>
    <xf numFmtId="0" fontId="33" fillId="23" borderId="0" xfId="0" applyFont="1" applyFill="1" applyAlignment="1">
      <alignment vertical="center"/>
    </xf>
    <xf numFmtId="0" fontId="34" fillId="23" borderId="0" xfId="0" applyFont="1" applyFill="1" applyAlignment="1">
      <alignment vertical="center"/>
    </xf>
    <xf numFmtId="0" fontId="0" fillId="0" borderId="0" xfId="0" applyAlignment="1">
      <alignment horizontal="left" vertical="center" wrapText="1"/>
    </xf>
    <xf numFmtId="0" fontId="2" fillId="0" borderId="0" xfId="0" applyFont="1" applyAlignment="1">
      <alignment horizontal="left" vertical="center"/>
    </xf>
    <xf numFmtId="0" fontId="5" fillId="36" borderId="20" xfId="0" applyFont="1" applyFill="1" applyBorder="1" applyAlignment="1">
      <alignment horizontal="center" vertical="center" wrapText="1"/>
    </xf>
    <xf numFmtId="14" fontId="5" fillId="37" borderId="21" xfId="0" applyNumberFormat="1" applyFont="1" applyFill="1" applyBorder="1" applyAlignment="1">
      <alignment horizontal="center" vertical="center"/>
    </xf>
    <xf numFmtId="0" fontId="5" fillId="36" borderId="22" xfId="0" applyFont="1" applyFill="1" applyBorder="1" applyAlignment="1">
      <alignment horizontal="center" vertical="center" wrapText="1"/>
    </xf>
    <xf numFmtId="0" fontId="5" fillId="37" borderId="23" xfId="0" applyFont="1" applyFill="1" applyBorder="1" applyAlignment="1">
      <alignment horizontal="center" vertical="center" wrapText="1"/>
    </xf>
    <xf numFmtId="0" fontId="5" fillId="6" borderId="0" xfId="0" applyFont="1" applyFill="1" applyAlignment="1">
      <alignment vertical="center" wrapText="1"/>
    </xf>
    <xf numFmtId="0" fontId="5" fillId="6" borderId="0" xfId="0" applyFont="1" applyFill="1" applyAlignment="1">
      <alignment vertical="top" wrapText="1"/>
    </xf>
    <xf numFmtId="14" fontId="5" fillId="6" borderId="0" xfId="0" applyNumberFormat="1" applyFont="1" applyFill="1" applyAlignment="1">
      <alignment horizontal="left" vertical="center" wrapText="1"/>
    </xf>
    <xf numFmtId="0" fontId="24" fillId="0" borderId="0" xfId="0" applyFont="1"/>
    <xf numFmtId="0" fontId="24" fillId="0" borderId="0" xfId="0" applyFont="1" applyAlignment="1">
      <alignment wrapText="1"/>
    </xf>
    <xf numFmtId="0" fontId="35" fillId="0" borderId="0" xfId="1" applyFont="1"/>
    <xf numFmtId="0" fontId="35" fillId="0" borderId="0" xfId="1" applyFont="1" applyAlignment="1">
      <alignment wrapText="1"/>
    </xf>
    <xf numFmtId="0" fontId="5" fillId="0" borderId="0" xfId="0" applyFont="1" applyAlignment="1">
      <alignment horizontal="center" vertical="center" wrapText="1"/>
    </xf>
    <xf numFmtId="0" fontId="31" fillId="0" borderId="0" xfId="0" applyFont="1" applyAlignment="1">
      <alignment wrapText="1"/>
    </xf>
    <xf numFmtId="0" fontId="5" fillId="0" borderId="0" xfId="0" applyFont="1" applyAlignment="1">
      <alignment wrapText="1"/>
    </xf>
    <xf numFmtId="0" fontId="36" fillId="0" borderId="0" xfId="0" applyFont="1" applyAlignment="1">
      <alignment wrapText="1"/>
    </xf>
    <xf numFmtId="0" fontId="31" fillId="20" borderId="0" xfId="0" applyFont="1" applyFill="1" applyAlignment="1">
      <alignment wrapText="1"/>
    </xf>
    <xf numFmtId="0" fontId="31" fillId="10" borderId="0" xfId="0" applyFont="1" applyFill="1" applyAlignment="1">
      <alignment wrapText="1"/>
    </xf>
    <xf numFmtId="0" fontId="31" fillId="14" borderId="0" xfId="0" applyFont="1" applyFill="1" applyAlignment="1">
      <alignment wrapText="1"/>
    </xf>
    <xf numFmtId="0" fontId="31" fillId="0" borderId="0" xfId="0" applyFont="1" applyAlignment="1">
      <alignment vertical="top" wrapText="1"/>
    </xf>
    <xf numFmtId="0" fontId="5" fillId="0" borderId="0" xfId="0" applyFont="1" applyAlignment="1">
      <alignment vertical="top" wrapText="1"/>
    </xf>
    <xf numFmtId="0" fontId="36" fillId="0" borderId="0" xfId="0" applyFont="1" applyAlignment="1">
      <alignment vertical="top" wrapText="1"/>
    </xf>
    <xf numFmtId="0" fontId="31" fillId="20" borderId="0" xfId="0" applyFont="1" applyFill="1" applyAlignment="1">
      <alignment vertical="top" wrapText="1"/>
    </xf>
    <xf numFmtId="0" fontId="31" fillId="10" borderId="0" xfId="0" applyFont="1" applyFill="1" applyAlignment="1">
      <alignment vertical="top" wrapText="1"/>
    </xf>
    <xf numFmtId="0" fontId="31" fillId="14" borderId="0" xfId="0" applyFont="1" applyFill="1" applyAlignment="1">
      <alignment vertical="top" wrapText="1"/>
    </xf>
    <xf numFmtId="0" fontId="32" fillId="0" borderId="0" xfId="1" applyFont="1" applyAlignment="1">
      <alignment wrapText="1"/>
    </xf>
    <xf numFmtId="0" fontId="37" fillId="23" borderId="0" xfId="1" applyFont="1" applyFill="1" applyAlignment="1">
      <alignment wrapText="1"/>
    </xf>
    <xf numFmtId="0" fontId="38" fillId="23" borderId="0" xfId="1" applyFont="1" applyFill="1" applyAlignment="1">
      <alignment wrapText="1"/>
    </xf>
    <xf numFmtId="0" fontId="39" fillId="23" borderId="0" xfId="0" applyFont="1" applyFill="1" applyAlignment="1">
      <alignment vertical="top" wrapText="1"/>
    </xf>
    <xf numFmtId="0" fontId="41" fillId="23" borderId="0" xfId="0" applyFont="1" applyFill="1" applyAlignment="1">
      <alignment horizontal="left" vertical="top" wrapText="1" indent="1"/>
    </xf>
    <xf numFmtId="0" fontId="41" fillId="23" borderId="0" xfId="0" applyFont="1" applyFill="1" applyAlignment="1">
      <alignment vertical="top" wrapText="1"/>
    </xf>
    <xf numFmtId="0" fontId="43" fillId="27" borderId="0" xfId="0" applyFont="1" applyFill="1" applyAlignment="1">
      <alignment horizontal="left" vertical="top" wrapText="1" indent="1"/>
    </xf>
    <xf numFmtId="0" fontId="43" fillId="28" borderId="0" xfId="0" applyFont="1" applyFill="1" applyAlignment="1">
      <alignment horizontal="left" vertical="top" wrapText="1" indent="1"/>
    </xf>
    <xf numFmtId="0" fontId="43" fillId="29" borderId="0" xfId="0" applyFont="1" applyFill="1" applyAlignment="1">
      <alignment horizontal="left" vertical="top" wrapText="1" indent="1"/>
    </xf>
    <xf numFmtId="0" fontId="43" fillId="30" borderId="0" xfId="0" applyFont="1" applyFill="1" applyAlignment="1">
      <alignment horizontal="left" vertical="top" wrapText="1" indent="1"/>
    </xf>
    <xf numFmtId="0" fontId="46" fillId="23" borderId="0" xfId="0" applyFont="1" applyFill="1" applyAlignment="1">
      <alignment horizontal="left" wrapText="1"/>
    </xf>
    <xf numFmtId="0" fontId="47" fillId="31" borderId="3" xfId="0" applyFont="1" applyFill="1" applyBorder="1" applyAlignment="1">
      <alignment vertical="top" wrapText="1"/>
    </xf>
    <xf numFmtId="0" fontId="49" fillId="23" borderId="0" xfId="0" applyFont="1" applyFill="1" applyAlignment="1">
      <alignment horizontal="left" vertical="top" wrapText="1" indent="1"/>
    </xf>
    <xf numFmtId="0" fontId="49" fillId="23" borderId="0" xfId="0" applyFont="1" applyFill="1" applyAlignment="1">
      <alignment horizontal="left" vertical="top" wrapText="1"/>
    </xf>
    <xf numFmtId="0" fontId="51" fillId="23" borderId="0" xfId="0" applyFont="1" applyFill="1" applyAlignment="1">
      <alignment vertical="top" wrapText="1"/>
    </xf>
    <xf numFmtId="0" fontId="50" fillId="23" borderId="0" xfId="0" applyFont="1" applyFill="1" applyAlignment="1">
      <alignment horizontal="left" vertical="top" wrapText="1"/>
    </xf>
    <xf numFmtId="0" fontId="49" fillId="23" borderId="0" xfId="0" applyFont="1" applyFill="1" applyAlignment="1">
      <alignment horizontal="left" wrapText="1" indent="1"/>
    </xf>
    <xf numFmtId="0" fontId="50" fillId="23" borderId="0" xfId="0" applyFont="1" applyFill="1" applyAlignment="1">
      <alignment horizontal="left" wrapText="1" indent="1"/>
    </xf>
    <xf numFmtId="0" fontId="49" fillId="23" borderId="0" xfId="0" applyFont="1" applyFill="1" applyAlignment="1">
      <alignment horizontal="left" wrapText="1"/>
    </xf>
    <xf numFmtId="0" fontId="49" fillId="23" borderId="0" xfId="0" applyFont="1" applyFill="1" applyAlignment="1">
      <alignment horizontal="left" vertical="top" indent="1"/>
    </xf>
    <xf numFmtId="0" fontId="53" fillId="24" borderId="0" xfId="0" applyFont="1" applyFill="1" applyAlignment="1">
      <alignment horizontal="left" vertical="center" indent="1"/>
    </xf>
    <xf numFmtId="0" fontId="54" fillId="23" borderId="0" xfId="0" applyFont="1" applyFill="1" applyAlignment="1">
      <alignment horizontal="left" vertical="center" wrapText="1" indent="1"/>
    </xf>
    <xf numFmtId="0" fontId="55" fillId="23" borderId="0" xfId="0" applyFont="1" applyFill="1" applyAlignment="1">
      <alignment horizontal="left" wrapText="1"/>
    </xf>
    <xf numFmtId="0" fontId="56" fillId="24" borderId="0" xfId="0" applyFont="1" applyFill="1" applyAlignment="1">
      <alignment horizontal="left" vertical="center" indent="1"/>
    </xf>
    <xf numFmtId="0" fontId="50" fillId="31" borderId="0" xfId="0" applyFont="1" applyFill="1" applyAlignment="1">
      <alignment horizontal="left" indent="1"/>
    </xf>
    <xf numFmtId="0" fontId="49" fillId="31" borderId="0" xfId="0" applyFont="1" applyFill="1"/>
    <xf numFmtId="0" fontId="49" fillId="23" borderId="0" xfId="0" applyFont="1" applyFill="1" applyAlignment="1">
      <alignment horizontal="left" vertical="top" indent="4"/>
    </xf>
    <xf numFmtId="0" fontId="43" fillId="32" borderId="0" xfId="0" applyFont="1" applyFill="1" applyAlignment="1">
      <alignment horizontal="left" vertical="top" wrapText="1" indent="1"/>
    </xf>
    <xf numFmtId="164" fontId="31" fillId="0" borderId="0" xfId="0" applyNumberFormat="1" applyFont="1" applyAlignment="1">
      <alignment wrapText="1"/>
    </xf>
    <xf numFmtId="14" fontId="31" fillId="0" borderId="0" xfId="0" applyNumberFormat="1" applyFont="1" applyAlignment="1">
      <alignment wrapText="1"/>
    </xf>
    <xf numFmtId="0" fontId="35" fillId="0" borderId="0" xfId="1" applyFont="1" applyAlignment="1">
      <alignment vertical="top" wrapText="1"/>
    </xf>
    <xf numFmtId="0" fontId="35" fillId="0" borderId="1" xfId="1" applyFont="1" applyBorder="1" applyAlignment="1">
      <alignment vertical="top" wrapText="1"/>
    </xf>
    <xf numFmtId="0" fontId="5" fillId="0" borderId="0" xfId="0" applyFont="1"/>
    <xf numFmtId="0" fontId="24" fillId="0" borderId="24" xfId="0" applyFont="1" applyBorder="1"/>
    <xf numFmtId="0" fontId="0" fillId="34" borderId="6" xfId="0" applyFill="1" applyBorder="1" applyAlignment="1">
      <alignment horizontal="center" vertical="center"/>
    </xf>
    <xf numFmtId="0" fontId="63" fillId="0" borderId="0" xfId="0" applyFont="1" applyAlignment="1">
      <alignment vertical="top" wrapText="1"/>
    </xf>
    <xf numFmtId="0" fontId="64" fillId="0" borderId="0" xfId="0" applyFont="1" applyAlignment="1">
      <alignment vertical="center" wrapText="1"/>
    </xf>
    <xf numFmtId="0" fontId="63" fillId="0" borderId="0" xfId="0" applyFont="1" applyAlignment="1">
      <alignment vertical="top"/>
    </xf>
    <xf numFmtId="0" fontId="63" fillId="0" borderId="0" xfId="0" applyFont="1" applyAlignment="1">
      <alignment horizontal="left" vertical="top" wrapText="1"/>
    </xf>
    <xf numFmtId="0" fontId="63" fillId="0" borderId="0" xfId="0" applyFont="1" applyAlignment="1">
      <alignment horizontal="center" vertical="top" wrapText="1"/>
    </xf>
    <xf numFmtId="0" fontId="65" fillId="19" borderId="11" xfId="0" applyFont="1" applyFill="1" applyBorder="1" applyAlignment="1">
      <alignment horizontal="left" vertical="center" wrapText="1"/>
    </xf>
    <xf numFmtId="14" fontId="65" fillId="35" borderId="18" xfId="0" applyNumberFormat="1" applyFont="1" applyFill="1" applyBorder="1" applyAlignment="1">
      <alignment horizontal="center" vertical="center"/>
    </xf>
    <xf numFmtId="0" fontId="66" fillId="0" borderId="0" xfId="0" applyFont="1" applyAlignment="1">
      <alignment horizontal="left" vertical="center"/>
    </xf>
    <xf numFmtId="0" fontId="63" fillId="0" borderId="0" xfId="0" applyFont="1" applyAlignment="1">
      <alignment horizontal="left" vertical="center" wrapText="1"/>
    </xf>
    <xf numFmtId="0" fontId="65" fillId="19" borderId="14" xfId="0" applyFont="1" applyFill="1" applyBorder="1" applyAlignment="1">
      <alignment horizontal="left" vertical="center" wrapText="1"/>
    </xf>
    <xf numFmtId="0" fontId="65" fillId="19" borderId="17" xfId="0" applyFont="1" applyFill="1" applyBorder="1" applyAlignment="1">
      <alignment horizontal="left" vertical="center" wrapText="1"/>
    </xf>
    <xf numFmtId="0" fontId="65" fillId="22" borderId="19" xfId="0" applyFont="1" applyFill="1" applyBorder="1" applyAlignment="1">
      <alignment horizontal="center" vertical="center" wrapText="1"/>
    </xf>
    <xf numFmtId="0" fontId="67" fillId="25" borderId="0" xfId="0" applyFont="1" applyFill="1" applyAlignment="1">
      <alignment horizontal="center" vertical="top" wrapText="1"/>
    </xf>
    <xf numFmtId="0" fontId="65" fillId="25" borderId="0" xfId="0" applyFont="1" applyFill="1" applyAlignment="1">
      <alignment horizontal="center" vertical="top" wrapText="1"/>
    </xf>
    <xf numFmtId="0" fontId="67" fillId="22" borderId="0" xfId="0" applyFont="1" applyFill="1" applyAlignment="1">
      <alignment horizontal="center" vertical="top" wrapText="1"/>
    </xf>
    <xf numFmtId="0" fontId="67" fillId="26" borderId="0" xfId="0" applyFont="1" applyFill="1" applyAlignment="1">
      <alignment horizontal="center" vertical="top" wrapText="1"/>
    </xf>
    <xf numFmtId="0" fontId="67" fillId="16" borderId="0" xfId="0" applyFont="1" applyFill="1" applyAlignment="1">
      <alignment horizontal="center" vertical="top" wrapText="1"/>
    </xf>
    <xf numFmtId="0" fontId="68" fillId="0" borderId="0" xfId="0" applyFont="1" applyAlignment="1">
      <alignment horizontal="center" vertical="center" wrapText="1"/>
    </xf>
    <xf numFmtId="0" fontId="67" fillId="0" borderId="0" xfId="0" applyFont="1" applyAlignment="1">
      <alignment horizontal="left" vertical="top" wrapText="1"/>
    </xf>
    <xf numFmtId="0" fontId="69" fillId="0" borderId="0" xfId="0" applyFont="1" applyAlignment="1">
      <alignment horizontal="left" vertical="top" wrapText="1"/>
    </xf>
    <xf numFmtId="0" fontId="62" fillId="0" borderId="0" xfId="1" applyFont="1" applyAlignment="1">
      <alignment horizontal="left" vertical="top" wrapText="1"/>
    </xf>
    <xf numFmtId="14" fontId="67" fillId="0" borderId="0" xfId="0" applyNumberFormat="1" applyFont="1" applyAlignment="1">
      <alignment horizontal="left" vertical="top" wrapText="1"/>
    </xf>
    <xf numFmtId="0" fontId="70" fillId="0" borderId="0" xfId="0" applyFont="1" applyAlignment="1">
      <alignment horizontal="left" vertical="top" wrapText="1"/>
    </xf>
    <xf numFmtId="0" fontId="71" fillId="0" borderId="0" xfId="0" applyFont="1" applyAlignment="1">
      <alignment horizontal="left" vertical="top" wrapText="1"/>
    </xf>
    <xf numFmtId="0" fontId="67" fillId="4" borderId="0" xfId="0" applyFont="1" applyFill="1" applyAlignment="1">
      <alignment horizontal="left" vertical="top" wrapText="1"/>
    </xf>
    <xf numFmtId="0" fontId="69" fillId="4" borderId="0" xfId="0" applyFont="1" applyFill="1" applyAlignment="1">
      <alignment horizontal="left" vertical="top" wrapText="1"/>
    </xf>
    <xf numFmtId="0" fontId="72" fillId="0" borderId="0" xfId="0" applyFont="1" applyAlignment="1">
      <alignment horizontal="left" vertical="top" wrapText="1"/>
    </xf>
    <xf numFmtId="0" fontId="73" fillId="0" borderId="0" xfId="0" applyFont="1" applyAlignment="1">
      <alignment vertical="top" wrapText="1"/>
    </xf>
    <xf numFmtId="0" fontId="74" fillId="0" borderId="0" xfId="1" applyFont="1" applyAlignment="1">
      <alignment horizontal="left" vertical="top" wrapText="1"/>
    </xf>
    <xf numFmtId="0" fontId="74" fillId="0" borderId="0" xfId="1" applyFont="1"/>
    <xf numFmtId="49" fontId="67" fillId="5" borderId="1" xfId="0" applyNumberFormat="1" applyFont="1" applyFill="1" applyBorder="1" applyAlignment="1">
      <alignment horizontal="left" vertical="top" wrapText="1"/>
    </xf>
    <xf numFmtId="49" fontId="67" fillId="0" borderId="1" xfId="0" applyNumberFormat="1" applyFont="1" applyBorder="1" applyAlignment="1">
      <alignment horizontal="left" vertical="top" wrapText="1"/>
    </xf>
    <xf numFmtId="0" fontId="67" fillId="0" borderId="0" xfId="0" quotePrefix="1" applyFont="1" applyAlignment="1">
      <alignment horizontal="left" vertical="top" wrapText="1"/>
    </xf>
    <xf numFmtId="0" fontId="72" fillId="0" borderId="0" xfId="0" quotePrefix="1" applyFont="1"/>
    <xf numFmtId="49" fontId="67" fillId="0" borderId="0" xfId="0" applyNumberFormat="1" applyFont="1" applyAlignment="1">
      <alignment horizontal="left" vertical="top" wrapText="1"/>
    </xf>
    <xf numFmtId="0" fontId="67" fillId="0" borderId="1" xfId="0" applyFont="1" applyBorder="1" applyAlignment="1">
      <alignment horizontal="left" vertical="top" wrapText="1"/>
    </xf>
    <xf numFmtId="0" fontId="75" fillId="0" borderId="0" xfId="0" applyFont="1" applyAlignment="1">
      <alignment horizontal="left" vertical="top" wrapText="1"/>
    </xf>
    <xf numFmtId="0" fontId="63" fillId="0" borderId="0" xfId="0" applyFont="1"/>
    <xf numFmtId="0" fontId="76" fillId="0" borderId="0" xfId="0" applyFont="1" applyAlignment="1">
      <alignment horizontal="left" vertical="top" wrapText="1"/>
    </xf>
    <xf numFmtId="14" fontId="69" fillId="0" borderId="0" xfId="0" applyNumberFormat="1" applyFont="1" applyAlignment="1">
      <alignment horizontal="left" vertical="top" wrapText="1"/>
    </xf>
    <xf numFmtId="0" fontId="77" fillId="0" borderId="0" xfId="0" applyFont="1" applyAlignment="1">
      <alignment vertical="top" wrapText="1"/>
    </xf>
    <xf numFmtId="0" fontId="63" fillId="5" borderId="1" xfId="0" applyFont="1" applyFill="1" applyBorder="1" applyAlignment="1">
      <alignment horizontal="left" vertical="top" wrapText="1"/>
    </xf>
    <xf numFmtId="0" fontId="74" fillId="0" borderId="0" xfId="1" applyFont="1" applyAlignment="1">
      <alignment wrapText="1"/>
    </xf>
    <xf numFmtId="0" fontId="43" fillId="16" borderId="0" xfId="0" applyFont="1" applyFill="1" applyAlignment="1">
      <alignment horizontal="center" vertical="top" wrapText="1"/>
    </xf>
    <xf numFmtId="0" fontId="67" fillId="0" borderId="1" xfId="0" applyFont="1" applyBorder="1" applyAlignment="1">
      <alignment vertical="top" wrapText="1"/>
    </xf>
    <xf numFmtId="0" fontId="67" fillId="5" borderId="1" xfId="0" applyFont="1" applyFill="1" applyBorder="1" applyAlignment="1">
      <alignment vertical="top" wrapText="1"/>
    </xf>
    <xf numFmtId="0" fontId="0" fillId="19" borderId="13" xfId="0" applyFill="1" applyBorder="1" applyAlignment="1">
      <alignment horizontal="center" vertical="center"/>
    </xf>
    <xf numFmtId="0" fontId="1" fillId="0" borderId="0" xfId="1" applyAlignment="1">
      <alignment horizontal="left" vertical="top" wrapText="1"/>
    </xf>
    <xf numFmtId="0" fontId="49" fillId="31" borderId="0" xfId="0" applyFont="1" applyFill="1" applyAlignment="1">
      <alignment horizontal="left" vertical="top" wrapText="1" indent="4"/>
    </xf>
    <xf numFmtId="0" fontId="47" fillId="23" borderId="3" xfId="0" applyFont="1" applyFill="1" applyBorder="1" applyAlignment="1">
      <alignment horizontal="left" vertical="top" wrapText="1"/>
    </xf>
    <xf numFmtId="0" fontId="15" fillId="24" borderId="0" xfId="0" applyFont="1" applyFill="1" applyAlignment="1">
      <alignment horizontal="left" vertical="center"/>
    </xf>
    <xf numFmtId="0" fontId="44" fillId="31" borderId="2" xfId="0" applyFont="1" applyFill="1" applyBorder="1" applyAlignment="1">
      <alignment horizontal="left" vertical="top" wrapText="1"/>
    </xf>
    <xf numFmtId="0" fontId="45" fillId="31" borderId="3" xfId="0" applyFont="1" applyFill="1" applyBorder="1" applyAlignment="1">
      <alignment horizontal="left" vertical="top" wrapText="1"/>
    </xf>
    <xf numFmtId="0" fontId="45" fillId="31" borderId="0" xfId="0" applyFont="1" applyFill="1" applyAlignment="1">
      <alignment horizontal="left" vertical="top" wrapText="1"/>
    </xf>
    <xf numFmtId="0" fontId="60" fillId="3" borderId="0" xfId="0" applyFont="1" applyFill="1" applyAlignment="1">
      <alignment horizontal="left" wrapText="1"/>
    </xf>
    <xf numFmtId="0" fontId="39" fillId="23" borderId="0" xfId="0" applyFont="1" applyFill="1" applyAlignment="1">
      <alignment horizontal="left" vertical="top" wrapText="1"/>
    </xf>
    <xf numFmtId="0" fontId="40" fillId="23" borderId="0" xfId="0" applyFont="1" applyFill="1" applyAlignment="1">
      <alignment horizontal="left" vertical="top" wrapText="1"/>
    </xf>
    <xf numFmtId="0" fontId="50" fillId="23" borderId="0" xfId="0" applyFont="1" applyFill="1"/>
    <xf numFmtId="0" fontId="49" fillId="23" borderId="0" xfId="0" applyFont="1" applyFill="1" applyAlignment="1">
      <alignment vertical="top" wrapText="1"/>
    </xf>
    <xf numFmtId="0" fontId="49" fillId="23" borderId="0" xfId="0" applyFont="1" applyFill="1" applyAlignment="1">
      <alignment vertical="top"/>
    </xf>
    <xf numFmtId="0" fontId="11" fillId="23" borderId="0" xfId="0" applyFont="1" applyFill="1" applyAlignment="1">
      <alignment wrapText="1"/>
    </xf>
    <xf numFmtId="0" fontId="49" fillId="23" borderId="0" xfId="0" applyFont="1" applyFill="1" applyAlignment="1">
      <alignment wrapText="1"/>
    </xf>
    <xf numFmtId="0" fontId="52" fillId="23" borderId="0" xfId="0" applyFont="1" applyFill="1" applyAlignment="1">
      <alignment wrapText="1"/>
    </xf>
    <xf numFmtId="0" fontId="49" fillId="31" borderId="0" xfId="0" applyFont="1" applyFill="1" applyAlignment="1">
      <alignment vertical="top"/>
    </xf>
    <xf numFmtId="0" fontId="66" fillId="0" borderId="0" xfId="0" applyFont="1" applyAlignment="1">
      <alignment vertical="center"/>
    </xf>
    <xf numFmtId="0" fontId="47" fillId="31" borderId="3" xfId="0" applyFont="1" applyFill="1" applyBorder="1" applyAlignment="1">
      <alignment vertical="top"/>
    </xf>
    <xf numFmtId="0" fontId="42" fillId="23" borderId="0" xfId="0" applyFont="1" applyFill="1" applyAlignment="1">
      <alignment vertical="center" wrapText="1"/>
    </xf>
    <xf numFmtId="0" fontId="42" fillId="23" borderId="0" xfId="0" applyFont="1" applyFill="1" applyAlignment="1">
      <alignment vertical="center"/>
    </xf>
    <xf numFmtId="0" fontId="79" fillId="23" borderId="0" xfId="0" applyFont="1" applyFill="1" applyAlignment="1">
      <alignment vertical="center"/>
    </xf>
    <xf numFmtId="0" fontId="80" fillId="23" borderId="0" xfId="0" applyFont="1" applyFill="1" applyAlignment="1">
      <alignment horizontal="left" vertical="center"/>
    </xf>
    <xf numFmtId="0" fontId="48" fillId="23" borderId="2" xfId="0" applyFont="1" applyFill="1" applyBorder="1" applyAlignment="1">
      <alignment vertical="top" wrapText="1"/>
    </xf>
    <xf numFmtId="0" fontId="47" fillId="23" borderId="3" xfId="0" applyFont="1" applyFill="1" applyBorder="1" applyAlignment="1">
      <alignment vertical="top" wrapText="1"/>
    </xf>
    <xf numFmtId="0" fontId="48" fillId="23" borderId="3" xfId="0" applyFont="1" applyFill="1" applyBorder="1" applyAlignment="1">
      <alignment vertical="top" wrapText="1"/>
    </xf>
    <xf numFmtId="0" fontId="47" fillId="23" borderId="3" xfId="0" applyFont="1" applyFill="1" applyBorder="1" applyAlignment="1">
      <alignment vertical="top"/>
    </xf>
    <xf numFmtId="0" fontId="48" fillId="23" borderId="2" xfId="0" applyFont="1" applyFill="1" applyBorder="1" applyAlignment="1">
      <alignment vertical="top"/>
    </xf>
    <xf numFmtId="0" fontId="48" fillId="23" borderId="0" xfId="0" applyFont="1" applyFill="1" applyAlignment="1">
      <alignment vertical="top"/>
    </xf>
    <xf numFmtId="0" fontId="47" fillId="23" borderId="25" xfId="0" applyFont="1" applyFill="1" applyBorder="1" applyAlignment="1">
      <alignment vertical="top"/>
    </xf>
    <xf numFmtId="0" fontId="47" fillId="23" borderId="2" xfId="0" applyFont="1" applyFill="1" applyBorder="1" applyAlignment="1">
      <alignment vertical="top"/>
    </xf>
    <xf numFmtId="0" fontId="47" fillId="23" borderId="2" xfId="0" applyFont="1" applyFill="1" applyBorder="1" applyAlignment="1">
      <alignment horizontal="left" vertical="top"/>
    </xf>
    <xf numFmtId="0" fontId="4" fillId="0" borderId="0" xfId="0" applyFont="1" applyAlignment="1">
      <alignment vertical="top" wrapText="1"/>
    </xf>
    <xf numFmtId="0" fontId="47" fillId="23" borderId="0" xfId="0" applyFont="1" applyFill="1" applyAlignment="1">
      <alignment horizontal="left" vertical="top"/>
    </xf>
    <xf numFmtId="0" fontId="2" fillId="0" borderId="0" xfId="0" applyFont="1" applyAlignment="1">
      <alignment vertical="center"/>
    </xf>
    <xf numFmtId="0" fontId="17" fillId="23" borderId="0" xfId="0" applyFont="1" applyFill="1" applyAlignment="1">
      <alignment vertical="top"/>
    </xf>
    <xf numFmtId="0" fontId="58" fillId="23" borderId="0" xfId="0" applyFont="1" applyFill="1" applyAlignment="1">
      <alignment vertical="top"/>
    </xf>
    <xf numFmtId="0" fontId="59" fillId="23" borderId="0" xfId="0" applyFont="1" applyFill="1"/>
    <xf numFmtId="0" fontId="45" fillId="31" borderId="0" xfId="0" applyFont="1" applyFill="1" applyAlignment="1">
      <alignment vertical="top" wrapText="1"/>
    </xf>
    <xf numFmtId="0" fontId="60" fillId="3" borderId="0" xfId="0" applyFont="1" applyFill="1" applyAlignment="1">
      <alignment horizontal="left"/>
    </xf>
    <xf numFmtId="0" fontId="60" fillId="3" borderId="0" xfId="0" applyFont="1" applyFill="1" applyAlignment="1">
      <alignment wrapText="1"/>
    </xf>
    <xf numFmtId="0" fontId="60" fillId="3" borderId="0" xfId="0" applyFont="1" applyFill="1"/>
    <xf numFmtId="0" fontId="16" fillId="23" borderId="0" xfId="0" applyFont="1" applyFill="1" applyAlignment="1">
      <alignment vertical="top" wrapText="1"/>
    </xf>
    <xf numFmtId="0" fontId="39" fillId="23" borderId="0" xfId="0" applyFont="1" applyFill="1" applyAlignment="1">
      <alignment vertical="top"/>
    </xf>
    <xf numFmtId="0" fontId="39" fillId="23" borderId="0" xfId="0" applyFont="1" applyFill="1" applyAlignment="1">
      <alignment horizontal="left" vertical="top"/>
    </xf>
    <xf numFmtId="0" fontId="40" fillId="23" borderId="0" xfId="0" applyFont="1" applyFill="1" applyAlignment="1">
      <alignment vertical="top" wrapText="1"/>
    </xf>
    <xf numFmtId="0" fontId="37" fillId="23" borderId="0" xfId="1" applyFont="1" applyFill="1" applyAlignment="1"/>
    <xf numFmtId="0" fontId="82" fillId="23" borderId="0" xfId="0" applyFont="1" applyFill="1" applyAlignment="1">
      <alignment vertical="center"/>
    </xf>
    <xf numFmtId="0" fontId="83" fillId="23" borderId="0" xfId="0" applyFont="1" applyFill="1" applyAlignment="1">
      <alignment vertical="center"/>
    </xf>
    <xf numFmtId="0" fontId="84" fillId="23" borderId="0" xfId="0" applyFont="1" applyFill="1" applyAlignment="1">
      <alignment horizontal="left" vertical="center" indent="1"/>
    </xf>
    <xf numFmtId="0" fontId="85" fillId="24" borderId="0" xfId="0" applyFont="1" applyFill="1" applyAlignment="1">
      <alignment horizontal="left" vertical="center" indent="1"/>
    </xf>
    <xf numFmtId="0" fontId="86" fillId="24" borderId="0" xfId="0" applyFont="1" applyFill="1" applyAlignment="1">
      <alignment horizontal="left" indent="1"/>
    </xf>
    <xf numFmtId="0" fontId="69" fillId="23" borderId="0" xfId="0" applyFont="1" applyFill="1" applyAlignment="1">
      <alignment vertical="center"/>
    </xf>
    <xf numFmtId="0" fontId="76" fillId="23" borderId="0" xfId="0" applyFont="1" applyFill="1" applyAlignment="1">
      <alignment vertical="center" wrapText="1"/>
    </xf>
    <xf numFmtId="0" fontId="11" fillId="23" borderId="0" xfId="0" applyFont="1" applyFill="1" applyAlignment="1">
      <alignment horizontal="left" vertical="center" wrapText="1"/>
    </xf>
    <xf numFmtId="0" fontId="87" fillId="24" borderId="0" xfId="0" applyFont="1" applyFill="1" applyAlignment="1">
      <alignment vertical="center"/>
    </xf>
    <xf numFmtId="0" fontId="88" fillId="24" borderId="0" xfId="0" applyFont="1" applyFill="1" applyAlignment="1">
      <alignment horizontal="left" vertical="center" indent="1"/>
    </xf>
    <xf numFmtId="0" fontId="68" fillId="0" borderId="0" xfId="0" applyFont="1"/>
    <xf numFmtId="0" fontId="89" fillId="23" borderId="0" xfId="0" applyFont="1" applyFill="1" applyAlignment="1">
      <alignment horizontal="left" vertical="center" wrapText="1"/>
    </xf>
    <xf numFmtId="0" fontId="85" fillId="33" borderId="0" xfId="0" applyFont="1" applyFill="1" applyAlignment="1">
      <alignment horizontal="left" vertical="center" indent="1"/>
    </xf>
    <xf numFmtId="0" fontId="90" fillId="33" borderId="0" xfId="0" applyFont="1" applyFill="1" applyAlignment="1">
      <alignment horizontal="left" vertical="center" indent="1"/>
    </xf>
    <xf numFmtId="0" fontId="90" fillId="33" borderId="0" xfId="0" applyFont="1" applyFill="1" applyAlignment="1">
      <alignment vertical="center"/>
    </xf>
    <xf numFmtId="0" fontId="85" fillId="31" borderId="0" xfId="0" applyFont="1" applyFill="1" applyAlignment="1">
      <alignment vertical="center"/>
    </xf>
    <xf numFmtId="0" fontId="85" fillId="31" borderId="0" xfId="0" applyFont="1" applyFill="1" applyAlignment="1">
      <alignment vertical="top"/>
    </xf>
    <xf numFmtId="0" fontId="63" fillId="0" borderId="0" xfId="0" applyFont="1" applyAlignment="1">
      <alignment horizontal="left" vertical="top"/>
    </xf>
    <xf numFmtId="0" fontId="66" fillId="0" borderId="0" xfId="0" applyFont="1" applyAlignment="1">
      <alignment horizontal="left" vertical="top"/>
    </xf>
    <xf numFmtId="0" fontId="85" fillId="0" borderId="0" xfId="0" applyFont="1" applyAlignment="1">
      <alignment vertical="top"/>
    </xf>
    <xf numFmtId="0" fontId="66" fillId="0" borderId="0" xfId="0" applyFont="1"/>
    <xf numFmtId="0" fontId="66" fillId="0" borderId="0" xfId="0" applyFont="1" applyAlignment="1">
      <alignment vertical="top" wrapText="1"/>
    </xf>
    <xf numFmtId="0" fontId="66" fillId="0" borderId="0" xfId="0" applyFont="1" applyAlignment="1">
      <alignment vertical="top"/>
    </xf>
    <xf numFmtId="0" fontId="63" fillId="6" borderId="0" xfId="0" applyFont="1" applyFill="1" applyAlignment="1">
      <alignment vertical="top" wrapText="1"/>
    </xf>
    <xf numFmtId="49" fontId="67" fillId="5" borderId="0" xfId="0" applyNumberFormat="1" applyFont="1" applyFill="1" applyAlignment="1">
      <alignment horizontal="left" vertical="top" wrapText="1"/>
    </xf>
    <xf numFmtId="0" fontId="69" fillId="0" borderId="1" xfId="0" applyFont="1" applyBorder="1" applyAlignment="1">
      <alignment horizontal="left" vertical="top" wrapText="1"/>
    </xf>
    <xf numFmtId="0" fontId="67" fillId="0" borderId="0" xfId="0" applyFont="1" applyAlignment="1">
      <alignment vertical="top" wrapText="1"/>
    </xf>
    <xf numFmtId="0" fontId="72" fillId="0" borderId="26" xfId="0" applyFont="1" applyBorder="1" applyAlignment="1">
      <alignment horizontal="left" vertical="top" wrapText="1"/>
    </xf>
    <xf numFmtId="0" fontId="68" fillId="0" borderId="0" xfId="0" applyFont="1" applyAlignment="1">
      <alignment vertical="center" wrapText="1"/>
    </xf>
    <xf numFmtId="0" fontId="67" fillId="5" borderId="0" xfId="0" applyFont="1" applyFill="1" applyAlignment="1">
      <alignment vertical="top" wrapText="1"/>
    </xf>
    <xf numFmtId="0" fontId="67" fillId="5" borderId="0" xfId="0" applyFont="1" applyFill="1" applyAlignment="1">
      <alignment horizontal="left" vertical="top" wrapText="1"/>
    </xf>
    <xf numFmtId="0" fontId="20" fillId="24" borderId="0" xfId="0" applyFont="1" applyFill="1" applyAlignment="1">
      <alignment horizontal="left" indent="1"/>
    </xf>
    <xf numFmtId="0" fontId="20" fillId="23" borderId="0" xfId="0" applyFont="1" applyFill="1" applyAlignment="1">
      <alignment horizontal="left" indent="1"/>
    </xf>
    <xf numFmtId="0" fontId="49" fillId="23" borderId="0" xfId="0" applyFont="1" applyFill="1" applyAlignment="1">
      <alignment horizontal="left" vertical="top" wrapText="1"/>
    </xf>
    <xf numFmtId="0" fontId="17" fillId="23" borderId="0" xfId="0" applyFont="1" applyFill="1" applyAlignment="1">
      <alignment horizontal="left" vertical="top" wrapText="1"/>
    </xf>
    <xf numFmtId="0" fontId="23" fillId="23" borderId="0" xfId="0" applyFont="1" applyFill="1" applyAlignment="1">
      <alignment horizontal="left" vertical="top" wrapText="1"/>
    </xf>
    <xf numFmtId="0" fontId="49" fillId="23" borderId="0" xfId="0" applyFont="1" applyFill="1" applyAlignment="1">
      <alignment horizontal="left" vertical="top" wrapText="1" indent="1"/>
    </xf>
    <xf numFmtId="0" fontId="41" fillId="23" borderId="0" xfId="0" applyFont="1" applyFill="1" applyAlignment="1">
      <alignment horizontal="left" vertical="top" wrapText="1" indent="1"/>
    </xf>
    <xf numFmtId="0" fontId="17" fillId="23" borderId="0" xfId="0" applyFont="1" applyFill="1" applyAlignment="1">
      <alignment horizontal="left" vertical="top" wrapText="1" indent="1"/>
    </xf>
    <xf numFmtId="0" fontId="11" fillId="23" borderId="0" xfId="0" applyFont="1" applyFill="1" applyAlignment="1">
      <alignment horizontal="left" wrapText="1"/>
    </xf>
    <xf numFmtId="0" fontId="52" fillId="23" borderId="0" xfId="0" applyFont="1" applyFill="1" applyAlignment="1">
      <alignment horizontal="left" wrapText="1" indent="1"/>
    </xf>
    <xf numFmtId="0" fontId="23" fillId="23" borderId="0" xfId="0" applyFont="1" applyFill="1" applyAlignment="1">
      <alignment horizontal="left" wrapText="1" indent="1"/>
    </xf>
    <xf numFmtId="0" fontId="49" fillId="31" borderId="0" xfId="0" applyFont="1" applyFill="1" applyAlignment="1">
      <alignment horizontal="left" vertical="top" wrapText="1" indent="4"/>
    </xf>
    <xf numFmtId="0" fontId="49" fillId="23" borderId="0" xfId="0" applyFont="1" applyFill="1" applyAlignment="1">
      <alignment horizontal="left" wrapText="1" indent="1"/>
    </xf>
    <xf numFmtId="0" fontId="22" fillId="24" borderId="0" xfId="0" applyFont="1" applyFill="1" applyAlignment="1">
      <alignment horizontal="left" vertical="center" indent="1"/>
    </xf>
    <xf numFmtId="0" fontId="53" fillId="24" borderId="0" xfId="0" applyFont="1" applyFill="1" applyAlignment="1">
      <alignment horizontal="left" vertical="center" indent="1"/>
    </xf>
    <xf numFmtId="0" fontId="50" fillId="31" borderId="0" xfId="0" applyFont="1" applyFill="1" applyAlignment="1">
      <alignment horizontal="left" vertical="top" wrapText="1" indent="1"/>
    </xf>
    <xf numFmtId="0" fontId="51" fillId="23" borderId="0" xfId="0" applyFont="1" applyFill="1" applyAlignment="1">
      <alignment horizontal="left" vertical="top" wrapText="1" indent="1"/>
    </xf>
    <xf numFmtId="0" fontId="64" fillId="0" borderId="11" xfId="0" applyFont="1" applyBorder="1" applyAlignment="1">
      <alignment horizontal="left" vertical="center"/>
    </xf>
    <xf numFmtId="0" fontId="64" fillId="0" borderId="12" xfId="0" applyFont="1" applyBorder="1" applyAlignment="1">
      <alignment horizontal="left" vertical="center"/>
    </xf>
    <xf numFmtId="0" fontId="64" fillId="0" borderId="13" xfId="0" applyFont="1" applyBorder="1" applyAlignment="1">
      <alignment horizontal="left" vertical="center"/>
    </xf>
    <xf numFmtId="0" fontId="78" fillId="0" borderId="14" xfId="1" applyFont="1" applyBorder="1" applyAlignment="1">
      <alignment horizontal="left" vertical="center" wrapText="1"/>
    </xf>
    <xf numFmtId="0" fontId="78" fillId="0" borderId="15" xfId="1" applyFont="1" applyBorder="1" applyAlignment="1">
      <alignment horizontal="left" vertical="center" wrapText="1"/>
    </xf>
    <xf numFmtId="0" fontId="78" fillId="0" borderId="16" xfId="1" applyFont="1" applyBorder="1" applyAlignment="1">
      <alignment horizontal="left" vertical="center" wrapText="1"/>
    </xf>
    <xf numFmtId="0" fontId="58" fillId="23" borderId="0" xfId="0" applyFont="1" applyFill="1" applyAlignment="1">
      <alignment horizontal="left" vertical="center" wrapText="1"/>
    </xf>
    <xf numFmtId="0" fontId="2" fillId="0" borderId="0" xfId="0" applyFont="1" applyAlignment="1">
      <alignment horizontal="left" vertical="center" wrapText="1"/>
    </xf>
    <xf numFmtId="0" fontId="25" fillId="6" borderId="5" xfId="0" applyFont="1" applyFill="1" applyBorder="1" applyAlignment="1">
      <alignment horizontal="left" vertical="center" wrapText="1"/>
    </xf>
    <xf numFmtId="0" fontId="25" fillId="6" borderId="9" xfId="0" applyFont="1" applyFill="1" applyBorder="1" applyAlignment="1">
      <alignment horizontal="left" vertical="center" wrapText="1"/>
    </xf>
    <xf numFmtId="0" fontId="78" fillId="6" borderId="7" xfId="1" applyFont="1" applyFill="1" applyBorder="1" applyAlignment="1">
      <alignment horizontal="left" vertical="top" wrapText="1"/>
    </xf>
    <xf numFmtId="0" fontId="78" fillId="6" borderId="10" xfId="1" applyFont="1" applyFill="1" applyBorder="1" applyAlignment="1">
      <alignment horizontal="left" vertical="top" wrapText="1"/>
    </xf>
    <xf numFmtId="0" fontId="78" fillId="6" borderId="0" xfId="1" applyFont="1" applyFill="1" applyAlignment="1">
      <alignment horizontal="left" vertical="top" wrapText="1"/>
    </xf>
    <xf numFmtId="0" fontId="25" fillId="6" borderId="0" xfId="0" applyFont="1" applyFill="1" applyAlignment="1">
      <alignment horizontal="left" vertical="center" wrapText="1"/>
    </xf>
    <xf numFmtId="0" fontId="11" fillId="23" borderId="0" xfId="0" applyFont="1" applyFill="1" applyAlignment="1">
      <alignment horizontal="left" wrapText="1" indent="1"/>
    </xf>
    <xf numFmtId="0" fontId="16" fillId="23" borderId="0" xfId="0" applyFont="1" applyFill="1" applyAlignment="1">
      <alignment horizontal="left" vertical="top" wrapText="1"/>
    </xf>
    <xf numFmtId="0" fontId="39" fillId="23" borderId="0" xfId="0" applyFont="1" applyFill="1" applyAlignment="1">
      <alignment horizontal="left" vertical="top" wrapText="1"/>
    </xf>
    <xf numFmtId="0" fontId="40" fillId="23" borderId="0" xfId="0" applyFont="1" applyFill="1" applyAlignment="1">
      <alignment horizontal="left" vertical="top" wrapText="1"/>
    </xf>
    <xf numFmtId="0" fontId="66" fillId="0" borderId="0" xfId="0" applyFont="1" applyAlignment="1">
      <alignment horizontal="left" vertical="top" wrapText="1"/>
    </xf>
    <xf numFmtId="0" fontId="63" fillId="0" borderId="0" xfId="0" applyFont="1" applyAlignment="1">
      <alignment horizontal="left" vertical="top" wrapText="1"/>
    </xf>
    <xf numFmtId="0" fontId="66" fillId="0" borderId="0" xfId="0" applyFont="1" applyAlignment="1">
      <alignment horizontal="center" vertical="top" wrapText="1"/>
    </xf>
    <xf numFmtId="0" fontId="63" fillId="0" borderId="0" xfId="0" applyFont="1" applyAlignment="1">
      <alignment horizontal="center" vertical="top" wrapText="1"/>
    </xf>
    <xf numFmtId="0" fontId="63" fillId="0" borderId="0" xfId="0" applyFont="1" applyAlignment="1">
      <alignment horizontal="left" vertical="top"/>
    </xf>
    <xf numFmtId="0" fontId="66" fillId="0" borderId="0" xfId="0" applyFont="1" applyAlignment="1">
      <alignment horizontal="left" vertical="top"/>
    </xf>
    <xf numFmtId="0" fontId="66" fillId="0" borderId="0" xfId="0" applyFont="1" applyAlignment="1">
      <alignment horizontal="center" vertical="top"/>
    </xf>
    <xf numFmtId="0" fontId="91" fillId="0" borderId="0" xfId="0" applyFont="1" applyAlignment="1">
      <alignment horizontal="left" vertical="top"/>
    </xf>
    <xf numFmtId="0" fontId="86" fillId="24" borderId="0" xfId="0" applyFont="1" applyFill="1" applyAlignment="1">
      <alignment horizontal="left" indent="1"/>
    </xf>
    <xf numFmtId="0" fontId="91" fillId="0" borderId="0" xfId="0" applyFont="1" applyAlignment="1">
      <alignment horizontal="left" vertical="top" wrapText="1"/>
    </xf>
    <xf numFmtId="0" fontId="66" fillId="0" borderId="0" xfId="0" applyFont="1" applyAlignment="1">
      <alignment horizontal="center"/>
    </xf>
  </cellXfs>
  <cellStyles count="3">
    <cellStyle name="Hyperlink" xfId="1" builtinId="8"/>
    <cellStyle name="Normal" xfId="0" builtinId="0"/>
    <cellStyle name="Per cent" xfId="2" builtinId="5"/>
  </cellStyles>
  <dxfs count="176">
    <dxf>
      <fill>
        <patternFill>
          <bgColor theme="6" tint="0.79998168889431442"/>
        </patternFill>
      </fill>
    </dxf>
    <dxf>
      <fill>
        <patternFill>
          <bgColor theme="6" tint="0.79998168889431442"/>
        </patternFill>
      </fill>
    </dxf>
    <dxf>
      <fill>
        <patternFill>
          <bgColor theme="7"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outline val="0"/>
        <shadow val="0"/>
        <vertAlign val="baseline"/>
        <sz val="12"/>
        <name val="Calibri"/>
        <family val="2"/>
        <scheme val="minor"/>
      </font>
    </dxf>
    <dxf>
      <font>
        <strike val="0"/>
        <outline val="0"/>
        <shadow val="0"/>
        <vertAlign val="baseline"/>
        <sz val="12"/>
        <name val="Calibri"/>
        <family val="2"/>
        <scheme val="minor"/>
      </font>
      <alignment horizontal="general" vertical="bottom" textRotation="0" wrapText="1" indent="0" justifyLastLine="0" shrinkToFit="0" readingOrder="0"/>
    </dxf>
    <dxf>
      <font>
        <strike val="0"/>
        <outline val="0"/>
        <shadow val="0"/>
        <vertAlign val="baseline"/>
        <sz val="12"/>
        <name val="Calibri"/>
        <family val="2"/>
        <scheme val="minor"/>
      </font>
    </dxf>
    <dxf>
      <font>
        <strike val="0"/>
        <outline val="0"/>
        <shadow val="0"/>
        <vertAlign val="baseline"/>
        <sz val="12"/>
        <name val="Calibri"/>
        <family val="2"/>
        <scheme val="minor"/>
      </font>
    </dxf>
    <dxf>
      <font>
        <strike val="0"/>
        <outline val="0"/>
        <shadow val="0"/>
        <vertAlign val="baseline"/>
        <sz val="12"/>
        <name val="Calibri"/>
        <family val="2"/>
        <scheme val="minor"/>
      </font>
    </dxf>
    <dxf>
      <font>
        <b/>
        <i val="0"/>
        <strike val="0"/>
        <condense val="0"/>
        <extend val="0"/>
        <outline val="0"/>
        <shadow val="0"/>
        <u val="none"/>
        <vertAlign val="baseline"/>
        <sz val="14"/>
        <color theme="1"/>
        <name val="Calibri"/>
        <family val="2"/>
        <scheme val="minor"/>
      </font>
    </dxf>
    <dxf>
      <font>
        <b/>
        <strike val="0"/>
        <outline val="0"/>
        <shadow val="0"/>
        <u/>
        <vertAlign val="baseline"/>
        <sz val="14"/>
        <color theme="8" tint="-0.249977111117893"/>
        <name val="Calibri"/>
        <family val="2"/>
        <scheme val="minor"/>
      </font>
      <alignment horizontal="general" textRotation="0" wrapText="1" indent="0" justifyLastLine="0" shrinkToFit="0" readingOrder="0"/>
    </dxf>
    <dxf>
      <font>
        <strike val="0"/>
        <outline val="0"/>
        <shadow val="0"/>
        <vertAlign val="baseline"/>
        <sz val="14"/>
        <name val="Calibri"/>
        <family val="2"/>
        <scheme val="minor"/>
      </font>
      <alignment horizontal="general" textRotation="0" wrapText="1" indent="0" justifyLastLine="0" shrinkToFit="0" readingOrder="0"/>
    </dxf>
    <dxf>
      <font>
        <strike val="0"/>
        <outline val="0"/>
        <shadow val="0"/>
        <vertAlign val="baseline"/>
        <sz val="14"/>
        <name val="Calibri"/>
        <family val="2"/>
        <scheme val="minor"/>
      </font>
      <alignment horizontal="general" textRotation="0" wrapText="1" indent="0" justifyLastLine="0" shrinkToFit="0" readingOrder="0"/>
    </dxf>
    <dxf>
      <font>
        <strike val="0"/>
        <outline val="0"/>
        <shadow val="0"/>
        <vertAlign val="baseline"/>
        <sz val="14"/>
        <name val="Calibri"/>
        <family val="2"/>
        <scheme val="minor"/>
      </font>
      <alignment horizontal="general" textRotation="0" wrapText="1" indent="0" justifyLastLine="0" shrinkToFit="0" readingOrder="0"/>
    </dxf>
    <dxf>
      <font>
        <strike val="0"/>
        <outline val="0"/>
        <shadow val="0"/>
        <vertAlign val="baseline"/>
        <sz val="14"/>
        <name val="Calibri"/>
        <family val="2"/>
        <scheme val="minor"/>
      </font>
      <alignment horizontal="general" textRotation="0" wrapText="1" indent="0" justifyLastLine="0" shrinkToFit="0" readingOrder="0"/>
    </dxf>
    <dxf>
      <font>
        <b/>
        <strike val="0"/>
        <outline val="0"/>
        <shadow val="0"/>
        <vertAlign val="baseline"/>
        <sz val="14"/>
        <name val="Calibri"/>
        <family val="2"/>
        <scheme val="minor"/>
      </font>
      <alignment horizontal="general" textRotation="0" wrapText="1" indent="0" justifyLastLine="0" shrinkToFit="0" readingOrder="0"/>
    </dxf>
    <dxf>
      <font>
        <strike val="0"/>
        <outline val="0"/>
        <shadow val="0"/>
        <vertAlign val="baseline"/>
        <sz val="14"/>
        <name val="Calibri"/>
        <family val="2"/>
        <scheme val="minor"/>
      </font>
      <alignment horizontal="general" textRotation="0" wrapText="1" indent="0" justifyLastLine="0" shrinkToFit="0" readingOrder="0"/>
    </dxf>
    <dxf>
      <font>
        <strike val="0"/>
        <outline val="0"/>
        <shadow val="0"/>
        <vertAlign val="baseline"/>
        <sz val="14"/>
        <name val="Calibri"/>
        <family val="2"/>
        <scheme val="minor"/>
      </font>
      <alignment horizontal="general" textRotation="0" wrapText="1" indent="0" justifyLastLine="0" shrinkToFit="0" readingOrder="0"/>
    </dxf>
    <dxf>
      <font>
        <strike val="0"/>
        <outline val="0"/>
        <shadow val="0"/>
        <vertAlign val="baseline"/>
        <sz val="14"/>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4"/>
        <color theme="1"/>
        <name val="Calibri"/>
        <family val="2"/>
        <scheme val="minor"/>
      </font>
      <alignment horizontal="general" vertical="bottom" textRotation="0" wrapText="1" indent="0" justifyLastLine="0" shrinkToFit="0" readingOrder="0"/>
    </dxf>
    <dxf>
      <font>
        <strike val="0"/>
        <outline val="0"/>
        <shadow val="0"/>
        <vertAlign val="baseline"/>
        <sz val="14"/>
        <name val="Calibri"/>
        <family val="2"/>
        <scheme val="minor"/>
      </font>
      <alignment horizontal="general" vertical="bottom" textRotation="0" wrapText="1" indent="0" justifyLastLine="0" shrinkToFit="0" readingOrder="0"/>
    </dxf>
    <dxf>
      <font>
        <b/>
        <i val="0"/>
        <strike val="0"/>
        <condense val="0"/>
        <extend val="0"/>
        <outline val="0"/>
        <shadow val="0"/>
        <u/>
        <vertAlign val="baseline"/>
        <sz val="14"/>
        <color theme="4" tint="-0.249977111117893"/>
        <name val="Calibri"/>
        <family val="2"/>
        <scheme val="minor"/>
      </font>
      <alignment horizontal="general" vertical="bottom" textRotation="0" wrapText="1" indent="0" justifyLastLine="0" shrinkToFit="0" readingOrder="0"/>
    </dxf>
    <dxf>
      <font>
        <strike val="0"/>
        <outline val="0"/>
        <shadow val="0"/>
        <vertAlign val="baseline"/>
        <sz val="14"/>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4"/>
        <color theme="1"/>
        <name val="Calibri"/>
        <family val="2"/>
        <scheme val="minor"/>
      </font>
      <alignment horizontal="general" vertical="bottom" textRotation="0" wrapText="1" indent="0" justifyLastLine="0" shrinkToFit="0" readingOrder="0"/>
    </dxf>
    <dxf>
      <font>
        <strike val="0"/>
        <outline val="0"/>
        <shadow val="0"/>
        <vertAlign val="baseline"/>
        <sz val="14"/>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4"/>
        <color theme="1"/>
        <name val="Calibri"/>
        <family val="2"/>
        <scheme val="minor"/>
      </font>
      <alignment horizontal="general" vertical="bottom" textRotation="0" wrapText="1" indent="0" justifyLastLine="0" shrinkToFit="0" readingOrder="0"/>
    </dxf>
    <dxf>
      <font>
        <strike val="0"/>
        <outline val="0"/>
        <shadow val="0"/>
        <vertAlign val="baseline"/>
        <sz val="14"/>
        <name val="Calibri"/>
        <family val="2"/>
        <scheme val="minor"/>
      </font>
      <alignment horizontal="general" vertical="bottom" textRotation="0" wrapText="1" indent="0" justifyLastLine="0" shrinkToFit="0" readingOrder="0"/>
    </dxf>
    <dxf>
      <font>
        <strike val="0"/>
        <outline val="0"/>
        <shadow val="0"/>
        <vertAlign val="baseline"/>
        <sz val="14"/>
        <name val="Calibri"/>
        <family val="2"/>
        <scheme val="minor"/>
      </font>
      <alignment horizontal="general" vertical="bottom" textRotation="0" wrapText="1" indent="0" justifyLastLine="0" shrinkToFit="0" readingOrder="0"/>
    </dxf>
    <dxf>
      <font>
        <b/>
        <strike val="0"/>
        <outline val="0"/>
        <shadow val="0"/>
        <u val="none"/>
        <vertAlign val="baseline"/>
        <sz val="14"/>
        <color theme="1"/>
        <name val="Calibri"/>
        <family val="2"/>
        <scheme val="minor"/>
      </font>
      <alignment horizontal="center" vertical="center"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4"/>
        <color theme="1"/>
        <name val="Arial"/>
        <family val="2"/>
        <scheme val="none"/>
      </font>
      <numFmt numFmtId="19" formatCode="dd/mm/yyyy"/>
      <alignment horizontal="left" vertical="top" textRotation="0" wrapText="1" indent="0" justifyLastLine="0" shrinkToFit="0" readingOrder="0"/>
    </dxf>
    <dxf>
      <font>
        <strike val="0"/>
        <outline val="0"/>
        <shadow val="0"/>
        <vertAlign val="baseline"/>
        <sz val="14"/>
        <name val="Arial"/>
        <family val="2"/>
        <scheme val="none"/>
      </font>
      <numFmt numFmtId="19" formatCode="dd/mm/yyyy"/>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u val="none"/>
        <vertAlign val="baseline"/>
        <sz val="14"/>
        <color auto="1"/>
        <name val="Arial"/>
        <family val="2"/>
        <scheme val="none"/>
      </font>
      <alignment horizontal="left" vertical="top" textRotation="0" wrapText="1" indent="0" justifyLastLine="0" shrinkToFit="0" readingOrder="0"/>
    </dxf>
    <dxf>
      <font>
        <b val="0"/>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u val="none"/>
        <vertAlign val="baseline"/>
        <sz val="14"/>
        <color theme="1"/>
        <name val="Arial"/>
        <family val="2"/>
        <scheme val="none"/>
      </font>
      <fill>
        <patternFill patternType="solid">
          <fgColor indexed="64"/>
          <bgColor theme="6"/>
        </patternFill>
      </fill>
      <alignment horizontal="center" vertical="top" textRotation="0" wrapText="1" indent="0" justifyLastLine="0" shrinkToFit="0" readingOrder="0"/>
    </dxf>
  </dxfs>
  <tableStyles count="3" defaultTableStyle="TableStyleMedium2" defaultPivotStyle="PivotStyleLight16">
    <tableStyle name="Table Style 1" pivot="0" count="0" xr9:uid="{A589B030-AE2A-451E-B016-15025346F06C}"/>
    <tableStyle name="Table Style 2" pivot="0" count="0" xr9:uid="{F923B92D-5CB0-4889-BE7E-6BB1AD5CDD6C}"/>
    <tableStyle name="Table Style 3" pivot="0" count="0" xr9:uid="{20C54623-994C-4971-94FD-0B0176784642}"/>
  </tableStyles>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Varsani, Jaya" id="{2A5685FA-5B30-B44F-96B2-2A88B2E35D5E}" userId="S::jaya.varsani@motabilityfoundation.org.uk::2962c185-a820-40cf-b96b-d3063d665fb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64631E-EFCA-4B77-B360-6285A3896117}" name="Table1" displayName="Table1" ref="A4:U787" totalsRowShown="0" headerRowDxfId="175" dataDxfId="174">
  <autoFilter ref="A4:U787" xr:uid="{F064631E-EFCA-4B77-B360-6285A3896117}"/>
  <sortState xmlns:xlrd2="http://schemas.microsoft.com/office/spreadsheetml/2017/richdata2" ref="A5:U787">
    <sortCondition descending="1" ref="U4:U787"/>
  </sortState>
  <tableColumns count="21">
    <tableColumn id="1" xr3:uid="{65B38859-9D11-49CF-9E9A-9EEFC3E03B11}" name="Status" dataDxfId="173"/>
    <tableColumn id="15" xr3:uid="{2845009C-C4FD-43F9-B3D6-070E2EDDEF67}" name="Title" dataDxfId="172"/>
    <tableColumn id="2" xr3:uid="{7E0C9BFA-D1A8-4F3D-9126-5ED786D4302F}" name="Abstract / Summary - Author's own words (long form)" dataDxfId="171"/>
    <tableColumn id="3" xr3:uid="{7D1B1DD4-0380-47EB-BA78-2394A88194CA}" name="Year" dataDxfId="170"/>
    <tableColumn id="24" xr3:uid="{4E36BF7E-EE7E-4765-8AE1-974AB421DC29}" name="Link" dataDxfId="169" dataCellStyle="Hyperlink"/>
    <tableColumn id="5" xr3:uid="{866E214E-3167-4B6F-85AA-5A868BDC2840}" name="Commissioned/ Funded by" dataDxfId="168"/>
    <tableColumn id="4" xr3:uid="{BC46DFC7-D2EC-4EE4-8FC7-96AB37B52649}" name="Authoring organisation / Author affiliation" dataDxfId="167"/>
    <tableColumn id="21" xr3:uid="{EC93E7DD-34FE-41B0-8AE8-CCF8AE7BB279}" name="Individual author(s) (I/A)" dataDxfId="166"/>
    <tableColumn id="18" xr3:uid="{4D3EE654-158E-46C6-9ECC-F67D954E299D}" name="Full reference (Academic Lit only)" dataDxfId="165"/>
    <tableColumn id="6" xr3:uid="{4CEAE95C-A351-4B9E-B747-27D8E0836CD7}" name="Type of Resource" dataDxfId="164"/>
    <tableColumn id="7" xr3:uid="{ED63CBD5-73E6-4536-969F-E8FE6F3F144F}" name="Type of Output" dataDxfId="163"/>
    <tableColumn id="17" xr3:uid="{F037BA5A-7478-4A32-B981-DE7B66FAFC5B}" name="Impairment Area" dataDxfId="162"/>
    <tableColumn id="9" xr3:uid="{9228C82C-62C8-4AB2-8F19-F8D5CB8B0279}" name="Transport mode(s)" dataDxfId="161"/>
    <tableColumn id="10" xr3:uid="{FADBA4B1-DEED-493F-9616-0957AD9B8B6A}" name="Journey Stage" dataDxfId="160"/>
    <tableColumn id="11" xr3:uid="{8F79841C-EA8F-457E-A267-9DF511609F51}" name="Context" dataDxfId="159"/>
    <tableColumn id="22" xr3:uid="{28DF9853-3252-4D4E-8777-16B420D70B97}" name="Other tags" dataDxfId="158"/>
    <tableColumn id="12" xr3:uid="{6CBC6138-31C5-4113-A5C3-3AB4541CB394}" name="Author's Keywords " dataDxfId="157"/>
    <tableColumn id="13" xr3:uid="{792E7746-B166-472D-87CC-2BF069C6FE0B}" name="Other Keywords" dataDxfId="156"/>
    <tableColumn id="8" xr3:uid="{C63982BF-7A6C-415E-B4B4-95121881392A}" name="Date Added" dataDxfId="155"/>
    <tableColumn id="19" xr3:uid="{AC59EABD-9C7A-E641-8D98-7930B65128AC}" name="Abstract / Summary - AI generated short form2" dataDxfId="154"/>
    <tableColumn id="14" xr3:uid="{6E70FC60-19E9-4471-B252-CFBC056A591F}" name="Resource Collection Reference number" dataDxfId="15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1760CD0-F7B4-492E-8349-D59F84C0CDAE}" name="Table4" displayName="Table4" ref="A4:I370" totalsRowShown="0" headerRowDxfId="152" dataDxfId="151">
  <autoFilter ref="A4:I370" xr:uid="{51760CD0-F7B4-492E-8349-D59F84C0CDAE}"/>
  <sortState xmlns:xlrd2="http://schemas.microsoft.com/office/spreadsheetml/2017/richdata2" ref="A27:I360">
    <sortCondition ref="A4:A366"/>
  </sortState>
  <tableColumns count="9">
    <tableColumn id="1" xr3:uid="{9B46E081-60B9-4720-8691-BD1B55021C65}" name="Stakeholder type" dataDxfId="150"/>
    <tableColumn id="2" xr3:uid="{C0CA5594-49D1-402E-98C5-B342EA37B756}" name="Stakeholder organisation" dataDxfId="149"/>
    <tableColumn id="3" xr3:uid="{EA357B98-51F0-41BD-80C3-9509786B7F5B}" name="Division within organisation" dataDxfId="148"/>
    <tableColumn id="4" xr3:uid="{BFCD7B31-E267-4124-BADE-734DACD493F4}" name="Main Headquarter Location" dataDxfId="147"/>
    <tableColumn id="5" xr3:uid="{C71A7F54-52E2-4A95-A036-FD9D67BE29C6}" name="Description - Organisation's own words" dataDxfId="146"/>
    <tableColumn id="6" xr3:uid="{D5D83BDF-04E1-42F4-8327-92C7C1036203}" name="Link" dataDxfId="145"/>
    <tableColumn id="7" xr3:uid="{5FAE6E04-BE33-4ACD-922D-876762BF8C06}" name="Knowledge funder or producer?" dataDxfId="144"/>
    <tableColumn id="8" xr3:uid="{61B5B90D-3E0C-4F8A-84E8-26E636711FE3}" name="Has the website been fully checked for knowledge?" dataDxfId="143"/>
    <tableColumn id="9" xr3:uid="{21982887-7165-4B44-8666-D36ED74CC531}" name="Date website was checked (estimate)" dataDxfId="142"/>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34C3A2-5375-45C6-AF8E-353B565C4A7C}" name="Table5" displayName="Table5" ref="A4:F59" totalsRowShown="0" headerRowDxfId="141" dataDxfId="140">
  <autoFilter ref="A4:F59" xr:uid="{0034C3A2-5375-45C6-AF8E-353B565C4A7C}"/>
  <sortState xmlns:xlrd2="http://schemas.microsoft.com/office/spreadsheetml/2017/richdata2" ref="A5:F59">
    <sortCondition ref="B4:B59"/>
  </sortState>
  <tableColumns count="6">
    <tableColumn id="1" xr3:uid="{5B420583-3ADD-4FBD-924E-3ED25D1B1F1E}" name="Type" dataDxfId="139"/>
    <tableColumn id="2" xr3:uid="{2C6B3B95-DE09-4087-AADF-F21791FB806B}" name="Name" dataDxfId="138"/>
    <tableColumn id="3" xr3:uid="{F876F3EB-CC33-444F-9327-A95156CB08C2}" name="Affiliation(s)" dataDxfId="137"/>
    <tableColumn id="4" xr3:uid="{CCF39B46-B69D-478B-B1BC-1699F36CAD20}" name="Location" dataDxfId="136"/>
    <tableColumn id="5" xr3:uid="{C6FB6457-43D6-4814-8870-079581D20DCD}" name="Description" dataDxfId="135"/>
    <tableColumn id="6" xr3:uid="{E2F1611B-56D5-49AE-B814-0D6A67736B46}" name="Link" dataDxfId="134"/>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AD3BF83-7404-4F81-9988-5EE73D7203E0}" name="Table2" displayName="Table2" ref="A6:D142" totalsRowShown="0" headerRowDxfId="133" dataDxfId="132">
  <autoFilter ref="A6:D142" xr:uid="{7AD3BF83-7404-4F81-9988-5EE73D7203E0}"/>
  <tableColumns count="4">
    <tableColumn id="1" xr3:uid="{153FE594-3C91-418F-9772-BE26F280C217}" name="Name" dataDxfId="131"/>
    <tableColumn id="2" xr3:uid="{22EE60A0-845C-44A2-A435-D73DC3D3F5C6}" name="Origin" dataDxfId="130"/>
    <tableColumn id="3" xr3:uid="{05DB75FF-D99C-4EA0-BD46-76E9320A4139}" name="Link" dataDxfId="129"/>
    <tableColumn id="4" xr3:uid="{D5FD7494-0E7B-40D0-8221-790318C843F6}" name="Description" dataDxfId="128"/>
  </tableColumns>
  <tableStyleInfo name="TableStyleLight10"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5" dT="2025-06-26T13:53:02.04" personId="{2A5685FA-5B30-B44F-96B2-2A88B2E35D5E}" id="{3EAA7938-5411-1E4E-A43A-B924C5066802}">
    <text>Not sure which category neurodivergent would be filed under</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esterngatewaystb.org.uk/strategy/2020-2025-western-gateway-strategic-transport-plan/" TargetMode="External"/><Relationship Id="rId21" Type="http://schemas.openxmlformats.org/officeDocument/2006/relationships/hyperlink" Target="https://assets.publishing.service.gov.uk/government/uploads/system/uploads/attachment_data/file/940389/how-to-use-the-real-theme-in-training.pdf" TargetMode="External"/><Relationship Id="rId324" Type="http://schemas.openxmlformats.org/officeDocument/2006/relationships/hyperlink" Target="https://pubmed.ncbi.nlm.nih.gov/33071389/" TargetMode="External"/><Relationship Id="rId531" Type="http://schemas.openxmlformats.org/officeDocument/2006/relationships/hyperlink" Target="https://www.rssb.co.uk/research-catalogue/CatalogueItem/cof-eco-05" TargetMode="External"/><Relationship Id="rId629" Type="http://schemas.openxmlformats.org/officeDocument/2006/relationships/hyperlink" Target="https://www.ncat.uk/wp-content/uploads/2024/12/ncat-Understanding-and-identifying-barriers-to-accessing-transport-Full-Report-FINAL-Dec-24.docx" TargetMode="External"/><Relationship Id="rId170" Type="http://schemas.openxmlformats.org/officeDocument/2006/relationships/hyperlink" Target="http://dx.doi.org/10.1016/j.ssci.2018.01.021" TargetMode="External"/><Relationship Id="rId268" Type="http://schemas.openxmlformats.org/officeDocument/2006/relationships/hyperlink" Target="https://pubmed.ncbi.nlm.nih.gov/26138221/" TargetMode="External"/><Relationship Id="rId475" Type="http://schemas.openxmlformats.org/officeDocument/2006/relationships/hyperlink" Target="https://www.imtac.org.uk/files/imtac/2023-05/Revised%20Imtac%20position%20paper%20on%20taxis%20%28Final%20Version%29.pdf" TargetMode="External"/><Relationship Id="rId32" Type="http://schemas.openxmlformats.org/officeDocument/2006/relationships/hyperlink" Target="https://www.gov.uk/government/publications/the-second-cycling-and-walking-investment-strategy/the-second-cycling-and-walking-investment-strategy-cwis2" TargetMode="External"/><Relationship Id="rId128" Type="http://schemas.openxmlformats.org/officeDocument/2006/relationships/hyperlink" Target="http://dx.doi.org/10.1016/j.tranpol.2018.01.007" TargetMode="External"/><Relationship Id="rId335" Type="http://schemas.openxmlformats.org/officeDocument/2006/relationships/hyperlink" Target="https://doi.org/10.5198/jtlu.2018.1003" TargetMode="External"/><Relationship Id="rId542" Type="http://schemas.openxmlformats.org/officeDocument/2006/relationships/hyperlink" Target="https://www.rssb.co.uk/-/media/Project/RSSB/RssbWebsite/Documents/Registered/Spark-Documents/2023/03/29/21/30/136-Matsika_Emmanuel.pdf" TargetMode="External"/><Relationship Id="rId181" Type="http://schemas.openxmlformats.org/officeDocument/2006/relationships/hyperlink" Target="http://dx.doi.org/10.1080/09687599.2020.1867508" TargetMode="External"/><Relationship Id="rId402" Type="http://schemas.openxmlformats.org/officeDocument/2006/relationships/hyperlink" Target="https://www.imtac.org.uk/files/imtac/media-files/stepfreetransport%20%28finalversion%29.pdf" TargetMode="External"/><Relationship Id="rId279" Type="http://schemas.openxmlformats.org/officeDocument/2006/relationships/hyperlink" Target="https://journals.sagepub.com/doi/10.1177/00225266231174766" TargetMode="External"/><Relationship Id="rId486" Type="http://schemas.openxmlformats.org/officeDocument/2006/relationships/hyperlink" Target="https://www.infrastructure-ni.gov.uk/system/files/publications/infrastructure/tsni-in-depth-report-2020.pdf" TargetMode="External"/><Relationship Id="rId43" Type="http://schemas.openxmlformats.org/officeDocument/2006/relationships/hyperlink" Target="https://www.merseyrail.org/media/h04i2r31/merseyrail-atp-2023-orr-review-orr-final-approved.pdf" TargetMode="External"/><Relationship Id="rId139" Type="http://schemas.openxmlformats.org/officeDocument/2006/relationships/hyperlink" Target="http://dx.doi.org/10.1016/j.tra.2019.07.002" TargetMode="External"/><Relationship Id="rId346" Type="http://schemas.openxmlformats.org/officeDocument/2006/relationships/hyperlink" Target="https://assets.publishing.service.gov.uk/media/652e37b46b6fbf0014b757a9/dft-future-transport-supporting-rural-transport-innovation.pdf" TargetMode="External"/><Relationship Id="rId553" Type="http://schemas.openxmlformats.org/officeDocument/2006/relationships/hyperlink" Target="https://www.rssb.co.uk/sustainability/Measuring-social-impact" TargetMode="External"/><Relationship Id="rId192" Type="http://schemas.openxmlformats.org/officeDocument/2006/relationships/hyperlink" Target="http://dx.doi.org/10.1016/j.tourman.2022.104617" TargetMode="External"/><Relationship Id="rId206" Type="http://schemas.openxmlformats.org/officeDocument/2006/relationships/hyperlink" Target="https://www.scopus.com/inward/record.uri?eid=2-s2.0-85075571586&amp;doi=10.1016%2fj.jtrangeo.2019.102569&amp;partnerID=40&amp;md5=bfd72afe034f8d27ce24fd87a297ebaa" TargetMode="External"/><Relationship Id="rId413" Type="http://schemas.openxmlformats.org/officeDocument/2006/relationships/hyperlink" Target="https://www.transport.gov.scot/media/49953/macs-transport-strategy-broad-guidance.pdf" TargetMode="External"/><Relationship Id="rId497" Type="http://schemas.openxmlformats.org/officeDocument/2006/relationships/hyperlink" Target="https://knowledge.bsigroup.com/products/design-for-all-accessibility-following-a-design-for-all-approach-in-products-goods-and-services-extending-the-range-of-users?version=standard" TargetMode="External"/><Relationship Id="rId620" Type="http://schemas.openxmlformats.org/officeDocument/2006/relationships/hyperlink" Target="https://wheelsforwellbeing.org.uk/wp-content/uploads/2019/04/Survey-report-FINAL.pdf" TargetMode="External"/><Relationship Id="rId357" Type="http://schemas.openxmlformats.org/officeDocument/2006/relationships/hyperlink" Target="https://knowledge.bsigroup.com/products/ageing-societies-framework-for-dementia-inclusive-communities?version=standard&amp;tab=preview" TargetMode="External"/><Relationship Id="rId54" Type="http://schemas.openxmlformats.org/officeDocument/2006/relationships/hyperlink" Target="https://www.rssb.co.uk/-/media/Project/RSSB/RssbWebsite/Documents/Registered/Spark-Documents/2023/03/29/22/49/5142.pdf" TargetMode="External"/><Relationship Id="rId217" Type="http://schemas.openxmlformats.org/officeDocument/2006/relationships/hyperlink" Target="https://www.motabilityfoundation.org.uk/media/p4zjm13v/motability_final-report_full-draft.pdf" TargetMode="External"/><Relationship Id="rId564" Type="http://schemas.openxmlformats.org/officeDocument/2006/relationships/hyperlink" Target="https://www.rssb.co.uk/research-catalogue/CatalogueItem/rp000176" TargetMode="External"/><Relationship Id="rId424" Type="http://schemas.openxmlformats.org/officeDocument/2006/relationships/hyperlink" Target="https://www.infrastructure-ni.gov.uk/sites/default/files/publications/infrastructure/attitudes-of-disabled-and-older-people-to-public-transport-november-2014-january-2015.pdf" TargetMode="External"/><Relationship Id="rId631" Type="http://schemas.openxmlformats.org/officeDocument/2006/relationships/hyperlink" Target="https://www.ncat.uk/wp-content/uploads/2024/12/ncat-The-Resource-Collection-Highlights-Report-Word-FINAL-Dec-24.docx" TargetMode="External"/><Relationship Id="rId270" Type="http://schemas.openxmlformats.org/officeDocument/2006/relationships/hyperlink" Target="https://pubmed.ncbi.nlm.nih.gov/32543432/" TargetMode="External"/><Relationship Id="rId65" Type="http://schemas.openxmlformats.org/officeDocument/2006/relationships/hyperlink" Target="https://publications.parliament.uk/pa/cm201617/cmselect/cmwomeq/631/631.pdf" TargetMode="External"/><Relationship Id="rId130" Type="http://schemas.openxmlformats.org/officeDocument/2006/relationships/hyperlink" Target="http://dx.doi.org/10.1016/j.iatssr.2021.03.006" TargetMode="External"/><Relationship Id="rId368" Type="http://schemas.openxmlformats.org/officeDocument/2006/relationships/hyperlink" Target="https://emotionalcities-h2020.eu/" TargetMode="External"/><Relationship Id="rId575" Type="http://schemas.openxmlformats.org/officeDocument/2006/relationships/hyperlink" Target="https://www.gov.scot/binaries/content/documents/govscot/publications/progress-report/2021/03/progress-report-fairer-scotland-disabled-people/documents/progress-report-fairer-scotland-disabled-people/progress-report-fairer-scotland-disabled-people/govscot%3Adocument/progress-report-fairer-scotland-disabled-people.pdf" TargetMode="External"/><Relationship Id="rId228" Type="http://schemas.openxmlformats.org/officeDocument/2006/relationships/hyperlink" Target="https://content.tfl.gov.uk/bus-stop-design-guidance.pdf" TargetMode="External"/><Relationship Id="rId435" Type="http://schemas.openxmlformats.org/officeDocument/2006/relationships/hyperlink" Target="https://www.imtac.org.uk/files/imtac/2023-06/Budget%20Eqia%20Response%20%28Final%20Version%29.pdf" TargetMode="External"/><Relationship Id="rId642" Type="http://schemas.openxmlformats.org/officeDocument/2006/relationships/hyperlink" Target="https://www.ncat.uk/projects/invisible-barriers/" TargetMode="External"/><Relationship Id="rId281" Type="http://schemas.openxmlformats.org/officeDocument/2006/relationships/hyperlink" Target="https://pubmed.ncbi.nlm.nih.gov/25562468/" TargetMode="External"/><Relationship Id="rId502" Type="http://schemas.openxmlformats.org/officeDocument/2006/relationships/hyperlink" Target="https://d3cez36w5wymxj.cloudfront.net/wp-content/uploads/2018/03/28120637/Response-to-ORR-Assist-Consultation-Jan-2018.pdf" TargetMode="External"/><Relationship Id="rId76" Type="http://schemas.openxmlformats.org/officeDocument/2006/relationships/hyperlink" Target="https://assets.publishing.service.gov.uk/media/600eac08e90e071439bb837c/user-experience-railway-in-gb-evidence-paper-document.pdf" TargetMode="External"/><Relationship Id="rId141" Type="http://schemas.openxmlformats.org/officeDocument/2006/relationships/hyperlink" Target="http://dx.doi.org/10.1007/s12062-019-9240-3" TargetMode="External"/><Relationship Id="rId379" Type="http://schemas.openxmlformats.org/officeDocument/2006/relationships/hyperlink" Target="https://disability-studies.leeds.ac.uk/wp-content/uploads/sites/40/2011/10/DRC-transport-campaign-research-report-October-2006.pdf" TargetMode="External"/><Relationship Id="rId586" Type="http://schemas.openxmlformats.org/officeDocument/2006/relationships/hyperlink" Target="https://tfw.wales/sites/default/files/2024-01/TfW_Accessible_Travel_Policy-Making_Rail_Accessible-Policy_Document.pdf" TargetMode="External"/><Relationship Id="rId7" Type="http://schemas.openxmlformats.org/officeDocument/2006/relationships/hyperlink" Target="https://assets.publishing.service.gov.uk/government/uploads/system/uploads/attachment_data/file/847884/Transport__health_and_wellbeing.pdf" TargetMode="External"/><Relationship Id="rId239" Type="http://schemas.openxmlformats.org/officeDocument/2006/relationships/hyperlink" Target="https://link.springer.com/book/10.1007/978-3-030-28726-9" TargetMode="External"/><Relationship Id="rId446" Type="http://schemas.openxmlformats.org/officeDocument/2006/relationships/hyperlink" Target="https://www.motabilityfoundation.org.uk/media/nghmmyu0/electric_vehicle_charging_infrastructure_for_people_living_with_disabilities_ricardo_energy_and_environment.pdf" TargetMode="External"/><Relationship Id="rId653" Type="http://schemas.openxmlformats.org/officeDocument/2006/relationships/hyperlink" Target="https://www.legislation.gov.uk/ukpga/2022/29/contents" TargetMode="External"/><Relationship Id="rId292" Type="http://schemas.openxmlformats.org/officeDocument/2006/relationships/hyperlink" Target="https://www.emerald.com/insight/content/doi/10.1108/S2044-994120170000010013/full/html" TargetMode="External"/><Relationship Id="rId306" Type="http://schemas.openxmlformats.org/officeDocument/2006/relationships/hyperlink" Target="https://www.sciencedirect.com/science/article/pii/S1353829215001434" TargetMode="External"/><Relationship Id="rId87" Type="http://schemas.openxmlformats.org/officeDocument/2006/relationships/hyperlink" Target="https://assets.publishing.service.gov.uk/media/61df0c91e90e07037794fe90/guidance-on-the-use-of-tactile-paving-surfaces.pdf" TargetMode="External"/><Relationship Id="rId513" Type="http://schemas.openxmlformats.org/officeDocument/2006/relationships/hyperlink" Target="https://www.transportfocus.org.uk/publication/assisted-passenger-reservation-system/" TargetMode="External"/><Relationship Id="rId597" Type="http://schemas.openxmlformats.org/officeDocument/2006/relationships/hyperlink" Target="https://www.gov.uk/government/publications/providing-accessible-information-onboard-local-bus-and-coach-services/providing-accessible-information-onboard-local-bus-and-coach-services" TargetMode="External"/><Relationship Id="rId152" Type="http://schemas.openxmlformats.org/officeDocument/2006/relationships/hyperlink" Target="http://dx.doi.org/10.1016/j.tra.2022.06.005" TargetMode="External"/><Relationship Id="rId457" Type="http://schemas.openxmlformats.org/officeDocument/2006/relationships/hyperlink" Target="https://www.gov.wales/sites/default/files/publications/2021-03/llwybr-newydd-the-wales-transport-strategy-2021-mobility-in-wales_0.pdf" TargetMode="External"/><Relationship Id="rId14" Type="http://schemas.openxmlformats.org/officeDocument/2006/relationships/hyperlink" Target="https://assets.publishing.service.gov.uk/government/uploads/system/uploads/attachment_data/file/980227/DfT-Bus-Back-Better-national-bus-strategy-for-England.pdf" TargetMode="External"/><Relationship Id="rId317" Type="http://schemas.openxmlformats.org/officeDocument/2006/relationships/hyperlink" Target="https://www.sciencedirect.com/science/article/abs/pii/S2214140518303992" TargetMode="External"/><Relationship Id="rId524" Type="http://schemas.openxmlformats.org/officeDocument/2006/relationships/hyperlink" Target="https://www.orr.gov.uk/media/10749" TargetMode="External"/><Relationship Id="rId98" Type="http://schemas.openxmlformats.org/officeDocument/2006/relationships/hyperlink" Target="https://www.orr.gov.uk/sites/default/files/2023-07/2022-2023-passenger-assist-report-by-mel.pdf" TargetMode="External"/><Relationship Id="rId163" Type="http://schemas.openxmlformats.org/officeDocument/2006/relationships/hyperlink" Target="http://dx.doi.org/10.1017/S0144686X19000722" TargetMode="External"/><Relationship Id="rId370" Type="http://schemas.openxmlformats.org/officeDocument/2006/relationships/hyperlink" Target="https://www.infrastructure-ni.gov.uk/sites/default/files/consultations/drd/accessible-transport-strategy-consultation-2025.pdf" TargetMode="External"/><Relationship Id="rId230" Type="http://schemas.openxmlformats.org/officeDocument/2006/relationships/hyperlink" Target="https://www.ucl.ac.uk/epidemiology-health-care/sites/epidemiology-health-care/files/Mindell_Street_Mobility_Project_Toolkit_updated.pdf" TargetMode="External"/><Relationship Id="rId468" Type="http://schemas.openxmlformats.org/officeDocument/2006/relationships/hyperlink" Target="https://ridc.org.uk/sites/default/files/uploads/Research%20Reports/Primary%20driving%20controls%20research%20report%202017.pdf" TargetMode="External"/><Relationship Id="rId25" Type="http://schemas.openxmlformats.org/officeDocument/2006/relationships/hyperlink" Target="https://www.gov.uk/government/publications/uk-disability-survey-research-report-june-2021/uk-disability-survey-research-report-june-2021" TargetMode="External"/><Relationship Id="rId328" Type="http://schemas.openxmlformats.org/officeDocument/2006/relationships/hyperlink" Target="https://www.sciencedirect.com/science/article/pii/S0966692321002477?via%3Dihub" TargetMode="External"/><Relationship Id="rId535" Type="http://schemas.openxmlformats.org/officeDocument/2006/relationships/hyperlink" Target="https://media.rnib.org.uk/documents/V_I_Lives_Report_2022__APDF.pdf" TargetMode="External"/><Relationship Id="rId174" Type="http://schemas.openxmlformats.org/officeDocument/2006/relationships/hyperlink" Target="http://dx.doi.org/10.1680/muen.14.00010" TargetMode="External"/><Relationship Id="rId381" Type="http://schemas.openxmlformats.org/officeDocument/2006/relationships/hyperlink" Target="https://trl.co.uk/uploads/trl/documents/TRL669.pdf" TargetMode="External"/><Relationship Id="rId602" Type="http://schemas.openxmlformats.org/officeDocument/2006/relationships/hyperlink" Target="https://www.gov.uk/government/consultations/bus-services-act-2017-accessible-information/outcome/bus-services-act-2017-accessible-information-consultation-outcome" TargetMode="External"/><Relationship Id="rId241" Type="http://schemas.openxmlformats.org/officeDocument/2006/relationships/hyperlink" Target="https://www.transport.gov.scot/media/49896/macs-strategic-plan-2021-24.pdf" TargetMode="External"/><Relationship Id="rId479" Type="http://schemas.openxmlformats.org/officeDocument/2006/relationships/hyperlink" Target="https://www.motabilityfoundation.org.uk/media/iwaidhxk/motability_transport-accessibility-gap-report_march-2022_final.pdf" TargetMode="External"/><Relationship Id="rId36" Type="http://schemas.openxmlformats.org/officeDocument/2006/relationships/hyperlink" Target="https://assets.publishing.service.gov.uk/government/uploads/system/uploads/attachment_data/file/663124/rail-vision-web.pdf" TargetMode="External"/><Relationship Id="rId339" Type="http://schemas.openxmlformats.org/officeDocument/2006/relationships/hyperlink" Target="https://papers.ssrn.com/sol3/papers.cfm?abstract_id=4100365" TargetMode="External"/><Relationship Id="rId546" Type="http://schemas.openxmlformats.org/officeDocument/2006/relationships/hyperlink" Target="https://www.raildeliverygroup.com/media-centre-docman/consultations/491-2017-11-rdg-response-dft-draft-accessibility-action-plan/file.html" TargetMode="External"/><Relationship Id="rId101" Type="http://schemas.openxmlformats.org/officeDocument/2006/relationships/hyperlink" Target="https://assets.publishing.service.gov.uk/media/5fbd16e2e90e077ee32ea0cd/Future-of-Transport-User-Study-accessible.pdf" TargetMode="External"/><Relationship Id="rId185" Type="http://schemas.openxmlformats.org/officeDocument/2006/relationships/hyperlink" Target="http://dx.doi.org/10.1016/j.jtrangeo.2017.02.013" TargetMode="External"/><Relationship Id="rId406" Type="http://schemas.openxmlformats.org/officeDocument/2006/relationships/hyperlink" Target="https://www.imtac.org.uk/files/imtac/media-files/Developing%20effective%20training%20-%20revised%20%28final%20version%29.pdf" TargetMode="External"/><Relationship Id="rId392" Type="http://schemas.openxmlformats.org/officeDocument/2006/relationships/hyperlink" Target="https://www.imtac.org.uk/files/imtac/media-files/Pavement%20cafe%20evaluation%20%28Final%20Version%29.pdf" TargetMode="External"/><Relationship Id="rId613" Type="http://schemas.openxmlformats.org/officeDocument/2006/relationships/hyperlink" Target="https://www.livingstreets.org.uk/media/33ajm1zm/pedestrian-slips-trips-and-falls.pdf" TargetMode="External"/><Relationship Id="rId252" Type="http://schemas.openxmlformats.org/officeDocument/2006/relationships/hyperlink" Target="https://gtr.ukri.org/projects?ref=studentship-2751658" TargetMode="External"/><Relationship Id="rId47" Type="http://schemas.openxmlformats.org/officeDocument/2006/relationships/hyperlink" Target="https://www.rssb.co.uk/-/media/Project/RSSB/RssbWebsite/Documents/Registered/Registered-content/Using-Standards/guidance-to-nrap-on-wayfinding-and-danger-area-requirements-in-prm-ntsn.pdf" TargetMode="External"/><Relationship Id="rId112" Type="http://schemas.openxmlformats.org/officeDocument/2006/relationships/hyperlink" Target="https://www.orr.gov.uk/sites/default/files/2021-03/staff-disability-awareness-training-obligations-progress-report-march-2021.pdf" TargetMode="External"/><Relationship Id="rId557" Type="http://schemas.openxmlformats.org/officeDocument/2006/relationships/hyperlink" Target="https://www.rssb.co.uk/research-catalogue/CatalogueItem/T650" TargetMode="External"/><Relationship Id="rId196" Type="http://schemas.openxmlformats.org/officeDocument/2006/relationships/hyperlink" Target="http://dx.doi.org/10.1016/j.ijtst.2021.12.001" TargetMode="External"/><Relationship Id="rId417" Type="http://schemas.openxmlformats.org/officeDocument/2006/relationships/hyperlink" Target="https://www.transport.gov.scot/media/47993/national-walking-strategy.pdf" TargetMode="External"/><Relationship Id="rId624" Type="http://schemas.openxmlformats.org/officeDocument/2006/relationships/hyperlink" Target="https://www.ageuk.org.uk/globalassets/age-cymru/documents/policy/evidence-and-consultation-responses/improving-assisted-travel---january-2018.pdf" TargetMode="External"/><Relationship Id="rId263" Type="http://schemas.openxmlformats.org/officeDocument/2006/relationships/hyperlink" Target="https://www.tandfonline.com/doi/full/10.1080/23748834.2022.2095881" TargetMode="External"/><Relationship Id="rId470" Type="http://schemas.openxmlformats.org/officeDocument/2006/relationships/hyperlink" Target="https://www.nexus.org.uk/sites/default/files/metro_our_autism_friendly_guide_to_travelling_by_metro_2023.pdf" TargetMode="External"/><Relationship Id="rId58" Type="http://schemas.openxmlformats.org/officeDocument/2006/relationships/hyperlink" Target="https://www.gov.uk/government/consultations/disability-action-plan-2023-to-2024/disability-action-plan-2023-to-2024-consultation-document" TargetMode="External"/><Relationship Id="rId123" Type="http://schemas.openxmlformats.org/officeDocument/2006/relationships/hyperlink" Target="https://www.orr.gov.uk/sites/default/files/2021-07/annual-rail-consumer-report-2021.pdf" TargetMode="External"/><Relationship Id="rId330" Type="http://schemas.openxmlformats.org/officeDocument/2006/relationships/hyperlink" Target="https://doi.org/10.1080/17483107.2019.1568595" TargetMode="External"/><Relationship Id="rId568" Type="http://schemas.openxmlformats.org/officeDocument/2006/relationships/hyperlink" Target="https://www.rssb.co.uk/standards-catalogue/CatalogueItem/GEGN8615-Iss-1" TargetMode="External"/><Relationship Id="rId165" Type="http://schemas.openxmlformats.org/officeDocument/2006/relationships/hyperlink" Target="http://dx.doi.org/10.1016/j.jth.2017.05.361" TargetMode="External"/><Relationship Id="rId372" Type="http://schemas.openxmlformats.org/officeDocument/2006/relationships/hyperlink" Target="https://www.itemresearch.org/about-item" TargetMode="External"/><Relationship Id="rId428" Type="http://schemas.openxmlformats.org/officeDocument/2006/relationships/hyperlink" Target="https://ehq-production-europe.s3.eu-west-1.amazonaws.com/0a420e0e4d024f0f74e87ddf0818c211f1de2d2b/original/1678091131/819dab99c64184efd00c8e0424d0dde4_central-london-bus-review-2022-response-to-issues.pdf?X-Amz-Algorithm=AWS4-HMAC-SHA256&amp;X-Amz-Credential=AKIA4KKNQAKICO37GBEP%2F20231207%2Feu-west-1%2Fs3%2Faws4_request&amp;X-Amz-Date=20231207T102746Z&amp;X-Amz-Expires=300&amp;X-Amz-SignedHeaders=host&amp;X-Amz-Signature=c43e3e81fd50271b6fa141ff838462ac3aa34ae28a37fceb3995261f5ad55ee9" TargetMode="External"/><Relationship Id="rId635" Type="http://schemas.openxmlformats.org/officeDocument/2006/relationships/hyperlink" Target="https://www.motabilityfoundation.org.uk/media/kosmlp54/public-mental-health-and-transport-report_mental-health-foundation.pdf" TargetMode="External"/><Relationship Id="rId232" Type="http://schemas.openxmlformats.org/officeDocument/2006/relationships/hyperlink" Target="https://cordis.europa.eu/project/id/101064988" TargetMode="External"/><Relationship Id="rId274" Type="http://schemas.openxmlformats.org/officeDocument/2006/relationships/hyperlink" Target="https://www.tandfonline.com/doi/full/10.1080/04353684.2020.1747943" TargetMode="External"/><Relationship Id="rId481" Type="http://schemas.openxmlformats.org/officeDocument/2006/relationships/hyperlink" Target="https://www.motabilityfoundation.org.uk/media/rp4l5tdu/ev-charging-scoping-and-discovery-report.pdf" TargetMode="External"/><Relationship Id="rId27" Type="http://schemas.openxmlformats.org/officeDocument/2006/relationships/hyperlink" Target="https://assets.publishing.service.gov.uk/government/uploads/system/uploads/attachment_data/file/814862/experiences-of-disabled-rail-passengers.pdf" TargetMode="External"/><Relationship Id="rId69" Type="http://schemas.openxmlformats.org/officeDocument/2006/relationships/hyperlink" Target="https://www.gov.uk/government/publications/dptac-response-to-the-taxi-and-phv-best-practice-guidance-consultation/dptac-response-to-taxi-and-private-hire-vehicle-best-practice-guidance-consultation-2022" TargetMode="External"/><Relationship Id="rId134" Type="http://schemas.openxmlformats.org/officeDocument/2006/relationships/hyperlink" Target="http://dx.doi.org/10.1016/j.jth.2017.11.145" TargetMode="External"/><Relationship Id="rId537" Type="http://schemas.openxmlformats.org/officeDocument/2006/relationships/hyperlink" Target="https://www.gov.scot/binaries/content/documents/govscot/publications/research-and-analysis/2021/03/analysis-national-performance-framework-indicators-perspective-disability/documents/analysis-national-performance-frameworkindicators-perspective-disability/analysis-national-performance-frameworkindicators-perspective-disability/govscot%3Adocument/analysis-national-performance-frameworkindicators-perspective-disability.pdf" TargetMode="External"/><Relationship Id="rId579" Type="http://schemas.openxmlformats.org/officeDocument/2006/relationships/hyperlink" Target="https://www.transporteast.gov.uk/wp-content/uploads/20230224-TE_Strategy-FINAL-1.pdf" TargetMode="External"/><Relationship Id="rId80" Type="http://schemas.openxmlformats.org/officeDocument/2006/relationships/hyperlink" Target="https://assets.publishing.service.gov.uk/media/5e4e6fbce90e074dc1db71a5/accessible-public-realm-annex-4-rq3-inclusion-of-mental-health.pdf" TargetMode="External"/><Relationship Id="rId176" Type="http://schemas.openxmlformats.org/officeDocument/2006/relationships/hyperlink" Target="https://link.springer.com/article/10.1007/s11116-015-9585-2" TargetMode="External"/><Relationship Id="rId341" Type="http://schemas.openxmlformats.org/officeDocument/2006/relationships/hyperlink" Target="https://www.transport.gov.scot/media/jzxntw2c/disability-and-transport-2021.pdf" TargetMode="External"/><Relationship Id="rId383" Type="http://schemas.openxmlformats.org/officeDocument/2006/relationships/hyperlink" Target="https://trl.co.uk/uploads/trl/documents/PPR139.pdf" TargetMode="External"/><Relationship Id="rId439" Type="http://schemas.openxmlformats.org/officeDocument/2006/relationships/hyperlink" Target="https://www.imtac.org.uk/comments-imtac-about-proposed-design-zero-emission-buses" TargetMode="External"/><Relationship Id="rId590" Type="http://schemas.openxmlformats.org/officeDocument/2006/relationships/hyperlink" Target="https://www.gov.wales/sites/default/files/publications/2019-09/action-on-disability-the-right-to-independent-living-framework-and-action-plan.pdf" TargetMode="External"/><Relationship Id="rId604" Type="http://schemas.openxmlformats.org/officeDocument/2006/relationships/hyperlink" Target="https://books.google.co.uk/books/about/Transport_Justice.html?id=m0yTDAAAQBAJ&amp;redir_esc=y" TargetMode="External"/><Relationship Id="rId646" Type="http://schemas.openxmlformats.org/officeDocument/2006/relationships/hyperlink" Target="https://www.rnib.org.uk/documents/3029/In_My_Way_-_Navigating_pedestrian_journeys_with_sight_loss_2025_PDF.pdf" TargetMode="External"/><Relationship Id="rId201" Type="http://schemas.openxmlformats.org/officeDocument/2006/relationships/hyperlink" Target="https://www.sciencedirect.com/science/article/pii/S204604301730117X" TargetMode="External"/><Relationship Id="rId243" Type="http://schemas.openxmlformats.org/officeDocument/2006/relationships/hyperlink" Target="https://www.transport.gov.scot/media/47020/subgroup-transport-to-health-report.pdf" TargetMode="External"/><Relationship Id="rId285" Type="http://schemas.openxmlformats.org/officeDocument/2006/relationships/hyperlink" Target="https://www.sciencedirect.com/science/article/pii/S0969699722001570" TargetMode="External"/><Relationship Id="rId450" Type="http://schemas.openxmlformats.org/officeDocument/2006/relationships/hyperlink" Target="https://www.imtac.org.uk/files/imtac/media-files/Colourful%20Crossings%20statement%20%28updated%20Final%20Version%29.pdf" TargetMode="External"/><Relationship Id="rId506" Type="http://schemas.openxmlformats.org/officeDocument/2006/relationships/hyperlink" Target="https://www.transportfocus.org.uk/publication/dptac-disabled-persons-transport-advisory-committee-consultation-response-september-2012/" TargetMode="External"/><Relationship Id="rId38" Type="http://schemas.openxmlformats.org/officeDocument/2006/relationships/hyperlink" Target="https://assets.publishing.service.gov.uk/government/uploads/system/uploads/attachment_data/file/1127308/national-evaluation-of-e-scooter-trials-technical-report.pdf" TargetMode="External"/><Relationship Id="rId103" Type="http://schemas.openxmlformats.org/officeDocument/2006/relationships/hyperlink" Target="https://www.gov.uk/government/calls-for-evidence/review-of-the-public-service-vehicles-accessibility-regulations-2000/review-of-the-public-service-vehicles-accessibility-regulations-2000" TargetMode="External"/><Relationship Id="rId310" Type="http://schemas.openxmlformats.org/officeDocument/2006/relationships/hyperlink" Target="https://www.tandfonline.com/doi/full/10.1080/03081060.2014.976983" TargetMode="External"/><Relationship Id="rId492" Type="http://schemas.openxmlformats.org/officeDocument/2006/relationships/hyperlink" Target="https://www.motabilityfoundation.org.uk/media/vgfol153/user_research_transport_needs_for_disabled_people_britainthinks.pdf" TargetMode="External"/><Relationship Id="rId548" Type="http://schemas.openxmlformats.org/officeDocument/2006/relationships/hyperlink" Target="https://www.rssb.co.uk/research-catalogue/CatalogueItem/S212" TargetMode="External"/><Relationship Id="rId91" Type="http://schemas.openxmlformats.org/officeDocument/2006/relationships/hyperlink" Target="https://assets.publishing.service.gov.uk/government/uploads/system/uploads/attachment_data/file/1171180/dft-transport-personas-technical-report.pdf" TargetMode="External"/><Relationship Id="rId145" Type="http://schemas.openxmlformats.org/officeDocument/2006/relationships/hyperlink" Target="http://dx.doi.org/10.1016/j.trip.2021.100371" TargetMode="External"/><Relationship Id="rId187" Type="http://schemas.openxmlformats.org/officeDocument/2006/relationships/hyperlink" Target="http://dx.doi.org/10.1108/QAOA-02-2021-0015" TargetMode="External"/><Relationship Id="rId352" Type="http://schemas.openxmlformats.org/officeDocument/2006/relationships/hyperlink" Target="https://knowledge.bsigroup.com/products/bs-en-16586-2-railway-applications-design-for-prm-use-accessibility-of-persons-with-reduced-mobility-to-rolling-stock-part-2-boarding-aids?version=standard&amp;tab=overview" TargetMode="External"/><Relationship Id="rId394" Type="http://schemas.openxmlformats.org/officeDocument/2006/relationships/hyperlink" Target="https://www.imtac.org.uk/imtac-statement-cycling" TargetMode="External"/><Relationship Id="rId408" Type="http://schemas.openxmlformats.org/officeDocument/2006/relationships/hyperlink" Target="https://www.imtac.org.uk/files/imtac/media-files/flexiblefuture%28finalversion%29.pdf" TargetMode="External"/><Relationship Id="rId615" Type="http://schemas.openxmlformats.org/officeDocument/2006/relationships/hyperlink" Target="https://assets.publishing.service.gov.uk/government/uploads/system/uploads/attachment_data/file/341513/pdfmanforstreets.pdf" TargetMode="External"/><Relationship Id="rId212" Type="http://schemas.openxmlformats.org/officeDocument/2006/relationships/hyperlink" Target="https://www.sustrans.org.uk/media/11493/sustrans-arup-walking-for-everyone-inclusive-walking-report.pdf" TargetMode="External"/><Relationship Id="rId254" Type="http://schemas.openxmlformats.org/officeDocument/2006/relationships/hyperlink" Target="https://gtr.ukri.org/projects?ref=AH%2FX009580%2F1" TargetMode="External"/><Relationship Id="rId657" Type="http://schemas.openxmlformats.org/officeDocument/2006/relationships/vmlDrawing" Target="../drawings/vmlDrawing1.vml"/><Relationship Id="rId49" Type="http://schemas.openxmlformats.org/officeDocument/2006/relationships/hyperlink" Target="https://www.rssb.co.uk/research-catalogue/CatalogueItem/COF-MLD-03" TargetMode="External"/><Relationship Id="rId114" Type="http://schemas.openxmlformats.org/officeDocument/2006/relationships/hyperlink" Target="https://www.orr.gov.uk/sites/default/files/om/assisted-travel-equality-impact-assessment-july-2019.pdf" TargetMode="External"/><Relationship Id="rId296" Type="http://schemas.openxmlformats.org/officeDocument/2006/relationships/hyperlink" Target="https://pubmed.ncbi.nlm.nih.gov/28059784/" TargetMode="External"/><Relationship Id="rId461" Type="http://schemas.openxmlformats.org/officeDocument/2006/relationships/hyperlink" Target="https://assets.publishing.service.gov.uk/media/5f7f3540e90e07741264a0dd/Mobility-as-a-Service-Acceptability-Report.pdf" TargetMode="External"/><Relationship Id="rId517" Type="http://schemas.openxmlformats.org/officeDocument/2006/relationships/hyperlink" Target="https://forum.scope.org.uk/discussion/108559/managing-postural-needs-for-air-travel" TargetMode="External"/><Relationship Id="rId559" Type="http://schemas.openxmlformats.org/officeDocument/2006/relationships/hyperlink" Target="https://www.rssb.co.uk/research-catalogue/CatalogueItem/T1037" TargetMode="External"/><Relationship Id="rId60" Type="http://schemas.openxmlformats.org/officeDocument/2006/relationships/hyperlink" Target="https://view.officeapps.live.com/op/view.aspx?src=https%3A%2F%2Fassets.publishing.service.gov.uk%2Fgovernment%2Fuploads%2Fsystem%2Fuploads%2Fattachment_data%2Ffile%2F1180834%2Fnts0712.ods&amp;wdOrigin=BROWSELINK" TargetMode="External"/><Relationship Id="rId156" Type="http://schemas.openxmlformats.org/officeDocument/2006/relationships/hyperlink" Target="http://dx.doi.org/10.1680/muen.14.00006" TargetMode="External"/><Relationship Id="rId198" Type="http://schemas.openxmlformats.org/officeDocument/2006/relationships/hyperlink" Target="http://dx.doi.org/10.1680/jurdp.14.00054" TargetMode="External"/><Relationship Id="rId321" Type="http://schemas.openxmlformats.org/officeDocument/2006/relationships/hyperlink" Target="https://www.sciencedirect.com/science/article/abs/pii/S0967070X1530086X" TargetMode="External"/><Relationship Id="rId363" Type="http://schemas.openxmlformats.org/officeDocument/2006/relationships/hyperlink" Target="https://www.racfoundation.org/wp-content/uploads/Inclusion_and_empathy_Meeting_special_mobility_needs_in_age_of_autonomy_RCA_June_2018.pdf" TargetMode="External"/><Relationship Id="rId419" Type="http://schemas.openxmlformats.org/officeDocument/2006/relationships/hyperlink" Target="https://link.springer.com/book/10.1007/978-3-319-76360-6" TargetMode="External"/><Relationship Id="rId570" Type="http://schemas.openxmlformats.org/officeDocument/2006/relationships/hyperlink" Target="https://railtechnicalstrategy.co.uk/case-study/improving-access-for-all-passengers/" TargetMode="External"/><Relationship Id="rId626" Type="http://schemas.openxmlformats.org/officeDocument/2006/relationships/hyperlink" Target="https://www.ageuk.org.uk/globalassets/age-cymru/documents/reports-and-publications/reports-and-briefings/active-communities/rb_dec17_painful_journeys_indepth_report.pdf" TargetMode="External"/><Relationship Id="rId223" Type="http://schemas.openxmlformats.org/officeDocument/2006/relationships/hyperlink" Target="https://papers.ssrn.com/sol3/papers.cfm?abstract_id=4363779" TargetMode="External"/><Relationship Id="rId430" Type="http://schemas.openxmlformats.org/officeDocument/2006/relationships/hyperlink" Target="https://www.motabilityfoundation.org.uk/media/k3xlfrek/research_summary_building_a_better_understanding_of_the_transport_lives_of_disabled_people_motability-1.pdf" TargetMode="External"/><Relationship Id="rId18" Type="http://schemas.openxmlformats.org/officeDocument/2006/relationships/hyperlink" Target="https://view.officeapps.live.com/op/view.aspx?src=https%3A%2F%2Fassets.publishing.service.gov.uk%2Fgovernment%2Fuploads%2Fsystem%2Fuploads%2Fattachment_data%2Ffile%2F927350%2FSummary_of_the_MCA_disabled_passenger_satisfaction_survey_2019.odt&amp;wdOrigin=BROWSELINK" TargetMode="External"/><Relationship Id="rId265" Type="http://schemas.openxmlformats.org/officeDocument/2006/relationships/hyperlink" Target="https://pubmed.ncbi.nlm.nih.gov/26347960/" TargetMode="External"/><Relationship Id="rId472" Type="http://schemas.openxmlformats.org/officeDocument/2006/relationships/hyperlink" Target="https://www.imtac.org.uk/report-impact-accessible-transport-strategy-improving-access-transport-people-learning-disability" TargetMode="External"/><Relationship Id="rId528" Type="http://schemas.openxmlformats.org/officeDocument/2006/relationships/hyperlink" Target="https://www.rssb.co.uk/research-catalogue/CatalogueItem/COF-PTI-03" TargetMode="External"/><Relationship Id="rId125" Type="http://schemas.openxmlformats.org/officeDocument/2006/relationships/hyperlink" Target="http://dx.doi.org/10.1016/J.TRPRO.2015.06.059" TargetMode="External"/><Relationship Id="rId167" Type="http://schemas.openxmlformats.org/officeDocument/2006/relationships/hyperlink" Target="http://dx.doi.org/10.1080/13574809.2018.1494503" TargetMode="External"/><Relationship Id="rId332" Type="http://schemas.openxmlformats.org/officeDocument/2006/relationships/hyperlink" Target="https://doi.org/10.1016/j.socscimed.2019.05.041" TargetMode="External"/><Relationship Id="rId374" Type="http://schemas.openxmlformats.org/officeDocument/2006/relationships/hyperlink" Target="https://www.tsu.ox.ac.uk/research/itia/index.html" TargetMode="External"/><Relationship Id="rId581" Type="http://schemas.openxmlformats.org/officeDocument/2006/relationships/hyperlink" Target="https://www.sciencedirect.com/science/article/pii/S0965856423002124" TargetMode="External"/><Relationship Id="rId71" Type="http://schemas.openxmlformats.org/officeDocument/2006/relationships/hyperlink" Target="https://www.gov.uk/government/publications/dptac-position-on-the-accessibility-of-coach-services/dptac-position-on-the-accessibility-of-coach-services" TargetMode="External"/><Relationship Id="rId234" Type="http://schemas.openxmlformats.org/officeDocument/2006/relationships/hyperlink" Target="https://www.transport.gov.scot/media/47020/subgroup-transport-to-health-report.pdf" TargetMode="External"/><Relationship Id="rId637" Type="http://schemas.openxmlformats.org/officeDocument/2006/relationships/hyperlink" Target="https://www.motabilityfoundation.org.uk/media/5oepratb/rr_wca_report_domarn_081124.pdf" TargetMode="External"/><Relationship Id="rId2" Type="http://schemas.openxmlformats.org/officeDocument/2006/relationships/hyperlink" Target="https://www.linkedin.com/in/jay-shen-b9477960/?originalSubdomain=uk" TargetMode="External"/><Relationship Id="rId29" Type="http://schemas.openxmlformats.org/officeDocument/2006/relationships/hyperlink" Target="https://www.motabilityfoundation.org.uk/media/qqoexhdb/driving-change-exec-summary.pdf" TargetMode="External"/><Relationship Id="rId276" Type="http://schemas.openxmlformats.org/officeDocument/2006/relationships/hyperlink" Target="https://pubmed.ncbi.nlm.nih.gov/32936112/" TargetMode="External"/><Relationship Id="rId441" Type="http://schemas.openxmlformats.org/officeDocument/2006/relationships/hyperlink" Target="https://www.equalityhumanrights.com/our-work/advising-parliament-and-governments/evidence-transport-select-committee-inquiry" TargetMode="External"/><Relationship Id="rId483" Type="http://schemas.openxmlformats.org/officeDocument/2006/relationships/hyperlink" Target="https://ridc.org.uk/sites/default/files/uploads/Research%20Reports/mobility-scooter-research-report.pdf" TargetMode="External"/><Relationship Id="rId539" Type="http://schemas.openxmlformats.org/officeDocument/2006/relationships/hyperlink" Target="https://www.caa.co.uk/publication/download/20632" TargetMode="External"/><Relationship Id="rId40" Type="http://schemas.openxmlformats.org/officeDocument/2006/relationships/hyperlink" Target="https://content.tfl.gov.uk/our-equality-objectives-november-2021.pdf" TargetMode="External"/><Relationship Id="rId136" Type="http://schemas.openxmlformats.org/officeDocument/2006/relationships/hyperlink" Target="http://dx.doi.org/10.1007/978-3-319-22786-3_10" TargetMode="External"/><Relationship Id="rId178" Type="http://schemas.openxmlformats.org/officeDocument/2006/relationships/hyperlink" Target="http://dx.doi.org/10.1016/j.tranpol.2021.06.014" TargetMode="External"/><Relationship Id="rId301" Type="http://schemas.openxmlformats.org/officeDocument/2006/relationships/hyperlink" Target="https://www.mdpi.com/1660-4601/18/19/10360" TargetMode="External"/><Relationship Id="rId343" Type="http://schemas.openxmlformats.org/officeDocument/2006/relationships/hyperlink" Target="https://pubmed.ncbi.nlm.nih.gov/37191415/" TargetMode="External"/><Relationship Id="rId550" Type="http://schemas.openxmlformats.org/officeDocument/2006/relationships/hyperlink" Target="https://www.rssb.co.uk/en/research-catalogue/CatalogueItem/T1055" TargetMode="External"/><Relationship Id="rId82" Type="http://schemas.openxmlformats.org/officeDocument/2006/relationships/hyperlink" Target="https://assets.publishing.service.gov.uk/media/5e578e33d3bf7f06f3d07294/accessible-public-realm-updating-guidance-further-research-overview-recommendations.pdf" TargetMode="External"/><Relationship Id="rId203" Type="http://schemas.openxmlformats.org/officeDocument/2006/relationships/hyperlink" Target="http://dx.doi.org/10.1093/heapro/daac126" TargetMode="External"/><Relationship Id="rId385" Type="http://schemas.openxmlformats.org/officeDocument/2006/relationships/hyperlink" Target="https://trl.co.uk/uploads/trl/documents/PPR992-Bus-Safety-Standard---Occupant-Friendly-Interiors-v1-1.pdf" TargetMode="External"/><Relationship Id="rId592" Type="http://schemas.openxmlformats.org/officeDocument/2006/relationships/hyperlink" Target="https://www.gov.wales/sites/default/files/publications/2020-04/strategic-equality-plan-equality-aims-objectives-actions-2020-2024.pdf" TargetMode="External"/><Relationship Id="rId606" Type="http://schemas.openxmlformats.org/officeDocument/2006/relationships/hyperlink" Target="https://www.transport.gov.scot/media/41337/macs-report-on-shared-spaces-seminar.pdf" TargetMode="External"/><Relationship Id="rId648" Type="http://schemas.openxmlformats.org/officeDocument/2006/relationships/hyperlink" Target="https://assets.publishing.service.gov.uk/government/uploads/system/uploads/attachment_data/file/1114754/hmg-automotive-roadmap-driving-us-all-forward.pdf" TargetMode="External"/><Relationship Id="rId245" Type="http://schemas.openxmlformats.org/officeDocument/2006/relationships/hyperlink" Target="https://www.transport.gov.scot/media/50109/macs-small-changes-can-make-a-big-difference.pdf" TargetMode="External"/><Relationship Id="rId287" Type="http://schemas.openxmlformats.org/officeDocument/2006/relationships/hyperlink" Target="https://www.cambridge.org/core/journals/ageing-and-society/article/older-peoples-experiences-of-everyday-travel-in-the-urban-environment-a-thematic-synthesis-of-qualitative-studies-in-the-united-kingdom/601B6DDA637125B56085C0B60B1742A2" TargetMode="External"/><Relationship Id="rId410" Type="http://schemas.openxmlformats.org/officeDocument/2006/relationships/hyperlink" Target="https://www.imtac.org.uk/files/imtac/media-files/door2dooreligfinalversion.pdf" TargetMode="External"/><Relationship Id="rId452" Type="http://schemas.openxmlformats.org/officeDocument/2006/relationships/hyperlink" Target="https://www.motabilityfoundation.org.uk/media/2qkj3fm5/motability-evidence-report-2022.pdf" TargetMode="External"/><Relationship Id="rId494" Type="http://schemas.openxmlformats.org/officeDocument/2006/relationships/hyperlink" Target="https://www.scope.org.uk/campaigns/travel-fair/" TargetMode="External"/><Relationship Id="rId508" Type="http://schemas.openxmlformats.org/officeDocument/2006/relationships/hyperlink" Target="https://www.transportfocus.org.uk/publication/accessible-transport-legal-obligations-transport-committee-inquiry-transport-focus-response/" TargetMode="External"/><Relationship Id="rId105" Type="http://schemas.openxmlformats.org/officeDocument/2006/relationships/hyperlink" Target="https://www.gov.uk/government/publications/draft-guidance-notes-relating-to-regulation-eu-no-1177-2010/maritime-passenger-rights-industry-toolkit" TargetMode="External"/><Relationship Id="rId147" Type="http://schemas.openxmlformats.org/officeDocument/2006/relationships/hyperlink" Target="http://dx.doi.org/10.17645/si.v4i3.510" TargetMode="External"/><Relationship Id="rId312" Type="http://schemas.openxmlformats.org/officeDocument/2006/relationships/hyperlink" Target="https://www.icevirtuallibrary.com/doi/10.1680/muen.14.00016" TargetMode="External"/><Relationship Id="rId354" Type="http://schemas.openxmlformats.org/officeDocument/2006/relationships/hyperlink" Target="https://knowledge.bsigroup.com/products/tail-lifts-platform-lifts-for-mounting-on-wheeled-vehicles-safety-requirements-tail-lifts-for-passengers?version=standard" TargetMode="External"/><Relationship Id="rId51" Type="http://schemas.openxmlformats.org/officeDocument/2006/relationships/hyperlink" Target="https://www.gov.uk/government/publications/accessibility-action-plan-consultation-summary-of-responses/accessibility-action-plan-summary-of-responses-to-the-consultation-on-the-draft-plan" TargetMode="External"/><Relationship Id="rId93" Type="http://schemas.openxmlformats.org/officeDocument/2006/relationships/hyperlink" Target="https://www.gov.uk/government/publications/dptac-reference-frame-working-towards-a-fully-accessible-railway/dptac-reference-frame-working-towards-a-fully-accessible-railway" TargetMode="External"/><Relationship Id="rId189" Type="http://schemas.openxmlformats.org/officeDocument/2006/relationships/hyperlink" Target="http://dx.doi.org/10.1080/15568318.2017.1368748" TargetMode="External"/><Relationship Id="rId396" Type="http://schemas.openxmlformats.org/officeDocument/2006/relationships/hyperlink" Target="https://www.imtac.org.uk/files/imtac/media-files/NI%20Direct%20paper%20%28updated%20Final%20Version%29.pdf" TargetMode="External"/><Relationship Id="rId561" Type="http://schemas.openxmlformats.org/officeDocument/2006/relationships/hyperlink" Target="https://www.rssb.co.uk/research-catalogue/CatalogueItem/S343" TargetMode="External"/><Relationship Id="rId617" Type="http://schemas.openxmlformats.org/officeDocument/2006/relationships/hyperlink" Target="https://thorax.bmj.com/content/77/5/505" TargetMode="External"/><Relationship Id="rId659" Type="http://schemas.openxmlformats.org/officeDocument/2006/relationships/comments" Target="../comments1.xml"/><Relationship Id="rId214" Type="http://schemas.openxmlformats.org/officeDocument/2006/relationships/hyperlink" Target="https://www.equalityhumanrights.com/our-work/advising-parliament-and-governments/transport-committee-accessible-transport-legal" TargetMode="External"/><Relationship Id="rId256" Type="http://schemas.openxmlformats.org/officeDocument/2006/relationships/hyperlink" Target="https://knowledge.bsigroup.com/products/design-for-the-mind-neurodiversity-and-the-built-environment-guide?version=standard" TargetMode="External"/><Relationship Id="rId298" Type="http://schemas.openxmlformats.org/officeDocument/2006/relationships/hyperlink" Target="https://ieeexplore.ieee.org/document/9841786/authors" TargetMode="External"/><Relationship Id="rId421" Type="http://schemas.openxmlformats.org/officeDocument/2006/relationships/hyperlink" Target="https://www.imtac.org.uk/files/imtac/media-files/Imtac%20A%20New%20Approach.pdf" TargetMode="External"/><Relationship Id="rId463" Type="http://schemas.openxmlformats.org/officeDocument/2006/relationships/hyperlink" Target="https://www.motabilityfoundation.org.uk/media/mqanwysg/secondary_analysis_of_the_national_travel_survey_nts_2018_natcen.pdf" TargetMode="External"/><Relationship Id="rId519" Type="http://schemas.openxmlformats.org/officeDocument/2006/relationships/hyperlink" Target="https://knowledge.bsigroup.com/products/design-of-an-accessible-and-inclusive-built-environment-external-environment-code-of-practice?version=standard" TargetMode="External"/><Relationship Id="rId116" Type="http://schemas.openxmlformats.org/officeDocument/2006/relationships/hyperlink" Target="https://publicapps.caa.co.uk/docs/33/CAP%201411%20DEC16.pdf" TargetMode="External"/><Relationship Id="rId158" Type="http://schemas.openxmlformats.org/officeDocument/2006/relationships/hyperlink" Target="http://dx.doi.org/10.1680/muen.14.00011" TargetMode="External"/><Relationship Id="rId323" Type="http://schemas.openxmlformats.org/officeDocument/2006/relationships/hyperlink" Target="https://www.cambridge.org/core/journals/ageing-and-society/article/rural-oldage-social-exclusion-a-conceptual-framework-on-mediators-of-exclusion-across-the-lifecourse/9CD0246B27DE8E8B2E96E1BC45F31DE4" TargetMode="External"/><Relationship Id="rId530" Type="http://schemas.openxmlformats.org/officeDocument/2006/relationships/hyperlink" Target="https://www.rssb.co.uk/research-catalogue/CatalogueItem/COF-ECO-02" TargetMode="External"/><Relationship Id="rId20" Type="http://schemas.openxmlformats.org/officeDocument/2006/relationships/hyperlink" Target="https://www.gov.uk/government/case-studies/hovercare-ambassadors-put-accessibility-at-the-forefront-of-customer-service" TargetMode="External"/><Relationship Id="rId62" Type="http://schemas.openxmlformats.org/officeDocument/2006/relationships/hyperlink" Target="https://view.officeapps.live.com/op/view.aspx?src=https%3A%2F%2Fassets.publishing.service.gov.uk%2Fgovernment%2Fuploads%2Fsystem%2Fuploads%2Fattachment_data%2Ffile%2F1180831%2Fnts0710.ods&amp;wdOrigin=BROWSELINK" TargetMode="External"/><Relationship Id="rId365" Type="http://schemas.openxmlformats.org/officeDocument/2006/relationships/hyperlink" Target="https://ilcuk.org.uk/wp-content/uploads/2018/11/11690_DEFRARuralAgeingReport.pdf" TargetMode="External"/><Relationship Id="rId572" Type="http://schemas.openxmlformats.org/officeDocument/2006/relationships/hyperlink" Target="https://media.rnib.org.uk/documents/Inclusive_journeys_-_Motability_research_-_Final.pdf" TargetMode="External"/><Relationship Id="rId628" Type="http://schemas.openxmlformats.org/officeDocument/2006/relationships/hyperlink" Target="https://www.ageuk.org.uk/globalassets/age-cymru/documents/reports-and-publications/consultation-responses-and-submissions/active-communities/crs_nov17_dft_accessibility_action_plan.pdf" TargetMode="External"/><Relationship Id="rId225" Type="http://schemas.openxmlformats.org/officeDocument/2006/relationships/hyperlink" Target="https://www.activityalliance.org.uk/how-we-help/research/5658-my-active-future-including-every-child-march-2020" TargetMode="External"/><Relationship Id="rId267" Type="http://schemas.openxmlformats.org/officeDocument/2006/relationships/hyperlink" Target="https://pubmed.ncbi.nlm.nih.gov/30729825/" TargetMode="External"/><Relationship Id="rId432" Type="http://schemas.openxmlformats.org/officeDocument/2006/relationships/hyperlink" Target="https://www.imtac.org.uk/files/imtac/2023-10/All%20Ireland%20Rail%20Review%20Response%20%28Final%20Version%29.pdf" TargetMode="External"/><Relationship Id="rId474" Type="http://schemas.openxmlformats.org/officeDocument/2006/relationships/hyperlink" Target="https://www.equalityhumanrights.com/our-work/advising-parliament-and-governments/response-draft-equality-impact-assessment-transport" TargetMode="External"/><Relationship Id="rId127" Type="http://schemas.openxmlformats.org/officeDocument/2006/relationships/hyperlink" Target="http://dx.doi.org/10.1016/j.socscimed.2022.115500" TargetMode="External"/><Relationship Id="rId31" Type="http://schemas.openxmlformats.org/officeDocument/2006/relationships/hyperlink" Target="https://www.bsigroup.com/en-GB/standards/pas-1899/" TargetMode="External"/><Relationship Id="rId73" Type="http://schemas.openxmlformats.org/officeDocument/2006/relationships/hyperlink" Target="https://www.gov.uk/government/publications/dptac-position-on-taxis-and-private-hire-vehicles/dptac-position-on-taxis-and-phvs" TargetMode="External"/><Relationship Id="rId169" Type="http://schemas.openxmlformats.org/officeDocument/2006/relationships/hyperlink" Target="http://dx.doi.org/10.1016/j.jtrangeo.2019.102474" TargetMode="External"/><Relationship Id="rId334" Type="http://schemas.openxmlformats.org/officeDocument/2006/relationships/hyperlink" Target="https://doi.org/10.1097/JPO.0000000000000319" TargetMode="External"/><Relationship Id="rId376" Type="http://schemas.openxmlformats.org/officeDocument/2006/relationships/hyperlink" Target="https://www.sciencedirect.com/science/article/pii/S096969972030449X" TargetMode="External"/><Relationship Id="rId541" Type="http://schemas.openxmlformats.org/officeDocument/2006/relationships/hyperlink" Target="https://view.officeapps.live.com/op/view.aspx?src=https%3A%2F%2Fwww.gov.wales%2Fsites%2Fdefault%2Ffiles%2Fpublications%2F2017-08%2Fintegrated-transport-in-wales-report-2013.doc&amp;wdOrigin=BROWSELINK" TargetMode="External"/><Relationship Id="rId583" Type="http://schemas.openxmlformats.org/officeDocument/2006/relationships/hyperlink" Target="https://content.tfl.gov.uk/rental-e-scooter-trial-oct-2022.pdf" TargetMode="External"/><Relationship Id="rId639" Type="http://schemas.openxmlformats.org/officeDocument/2006/relationships/hyperlink" Target="https://www.ncat.uk/projects/equipping-councils-for-change/" TargetMode="External"/><Relationship Id="rId4" Type="http://schemas.openxmlformats.org/officeDocument/2006/relationships/hyperlink" Target="https://www.gov.uk/government/publications/inclusive-transport-strategy/the-inclusive-transport-strategy-summary-of-progress" TargetMode="External"/><Relationship Id="rId180" Type="http://schemas.openxmlformats.org/officeDocument/2006/relationships/hyperlink" Target="http://dx.doi.org/10.17645/si.v4i3.521" TargetMode="External"/><Relationship Id="rId236" Type="http://schemas.openxmlformats.org/officeDocument/2006/relationships/hyperlink" Target="https://www.alliance-scotland.org.uk/wp-content/uploads/2022/03/Exploring-20-Minute-Neighbourhoods-Report.pdf" TargetMode="External"/><Relationship Id="rId278" Type="http://schemas.openxmlformats.org/officeDocument/2006/relationships/hyperlink" Target="https://journals.sagepub.com/doi/full/10.1177/0269094220968231" TargetMode="External"/><Relationship Id="rId401" Type="http://schemas.openxmlformats.org/officeDocument/2006/relationships/hyperlink" Target="https://www.imtac.org.uk/files/imtac/media-files/Trainingsurvey%20%28finalversion%29.pdf" TargetMode="External"/><Relationship Id="rId443" Type="http://schemas.openxmlformats.org/officeDocument/2006/relationships/hyperlink" Target="https://dignity-toolkit.eu/" TargetMode="External"/><Relationship Id="rId650" Type="http://schemas.openxmlformats.org/officeDocument/2006/relationships/hyperlink" Target="https://www.gov.uk/government/publications/inclusive-transport-strategy/the-inclusive-transport-strategy-achieving-equal-access-for-disabled-people" TargetMode="External"/><Relationship Id="rId303" Type="http://schemas.openxmlformats.org/officeDocument/2006/relationships/hyperlink" Target="https://link.springer.com/article/10.1007/s11116-021-10231-2" TargetMode="External"/><Relationship Id="rId485" Type="http://schemas.openxmlformats.org/officeDocument/2006/relationships/hyperlink" Target="https://www.infrastructure-ni.gov.uk/system/files/publications/infrastructure/tsni-technical-report-2021.pdf" TargetMode="External"/><Relationship Id="rId42" Type="http://schemas.openxmlformats.org/officeDocument/2006/relationships/hyperlink" Target="https://content.tfl.gov.uk/drb-research-report-july-2021.pdf" TargetMode="External"/><Relationship Id="rId84" Type="http://schemas.openxmlformats.org/officeDocument/2006/relationships/hyperlink" Target="https://s3-eu-west-2.amazonaws.com/lawcom-prod-storage-11jsxou24uy7q/uploads/2019/10/Automated-Vehicles-summary-of-consultation-paper-final.pdf" TargetMode="External"/><Relationship Id="rId138" Type="http://schemas.openxmlformats.org/officeDocument/2006/relationships/hyperlink" Target="http://dx.doi.org/10.1007/s12469-015-0113-8" TargetMode="External"/><Relationship Id="rId345" Type="http://schemas.openxmlformats.org/officeDocument/2006/relationships/hyperlink" Target="https://www.gov.uk/government/publications/active-travel-local-authority-toolkit/active-travel-local-authority-toolkit" TargetMode="External"/><Relationship Id="rId387" Type="http://schemas.openxmlformats.org/officeDocument/2006/relationships/hyperlink" Target="https://trl.co.uk/uploads/trl/documents/PPR208.pdf" TargetMode="External"/><Relationship Id="rId510" Type="http://schemas.openxmlformats.org/officeDocument/2006/relationships/hyperlink" Target="https://d3cez36w5wymxj.cloudfront.net/wp-content/uploads/2021/08/04094718/SRUS-deep-dive-disabled-road-users.pdf" TargetMode="External"/><Relationship Id="rId552" Type="http://schemas.openxmlformats.org/officeDocument/2006/relationships/hyperlink" Target="https://www.rssb.co.uk/sustainability/birmingham-new-street-a-new-approach-to-infrastructure" TargetMode="External"/><Relationship Id="rId594" Type="http://schemas.openxmlformats.org/officeDocument/2006/relationships/hyperlink" Target="https://wheelsforwellbeing.org.uk/wp-content/uploads/2022/05/Disability-and-Cycling-Report-of-2021-national-survey-results.pdf?ref=headingtonliveablestreets.org.uk" TargetMode="External"/><Relationship Id="rId608" Type="http://schemas.openxmlformats.org/officeDocument/2006/relationships/hyperlink" Target="https://ilcuk.org.uk/wp-content/uploads/2018/10/The-Future-of-Transport-in-an-Ageing-Society-FINAL.pdf" TargetMode="External"/><Relationship Id="rId191" Type="http://schemas.openxmlformats.org/officeDocument/2006/relationships/hyperlink" Target="http://dx.doi.org/10.1080/17450101.2014.970390" TargetMode="External"/><Relationship Id="rId205" Type="http://schemas.openxmlformats.org/officeDocument/2006/relationships/hyperlink" Target="https://www.scopus.com/inward/record.uri?eid=2-s2.0-85119580618&amp;doi=10.1016%2fj.geoforum.2021.11.012&amp;partnerID=40&amp;md5=a73ff33258d2d955b687bc66be7e803f" TargetMode="External"/><Relationship Id="rId247" Type="http://schemas.openxmlformats.org/officeDocument/2006/relationships/hyperlink" Target="https://wheelsforwellbeing.org.uk/wp-content/uploads/2020/07/WFWB-Annual-Survey-Report-2019-FINAL.pdf" TargetMode="External"/><Relationship Id="rId412" Type="http://schemas.openxmlformats.org/officeDocument/2006/relationships/hyperlink" Target="https://www.imtac.org.uk/files/imtac/media-files/The%20future%20of%20Door2door%20services5-1.pdf" TargetMode="External"/><Relationship Id="rId107" Type="http://schemas.openxmlformats.org/officeDocument/2006/relationships/hyperlink" Target="https://www.orr.gov.uk/sites/default/files/om/dppp-regulatory-statement.pdf" TargetMode="External"/><Relationship Id="rId289" Type="http://schemas.openxmlformats.org/officeDocument/2006/relationships/hyperlink" Target="https://pubmed.ncbi.nlm.nih.gov/29439732/" TargetMode="External"/><Relationship Id="rId454" Type="http://schemas.openxmlformats.org/officeDocument/2006/relationships/hyperlink" Target="https://ridc.org.uk/sites/default/files/uploads/Research%20Reports/In-car%20safety%20technology%20professional%20guidance%202016.pdf" TargetMode="External"/><Relationship Id="rId496" Type="http://schemas.openxmlformats.org/officeDocument/2006/relationships/hyperlink" Target="https://d3cez36w5wymxj.cloudfront.net/wp-content/uploads/2021/01/22174138/Disabled-passengers-during-the-pandemic.pdf" TargetMode="External"/><Relationship Id="rId11" Type="http://schemas.openxmlformats.org/officeDocument/2006/relationships/hyperlink" Target="https://assets.publishing.service.gov.uk/government/uploads/system/uploads/attachment_data/file/1079042/flightpath-to-the-future.pdf" TargetMode="External"/><Relationship Id="rId53" Type="http://schemas.openxmlformats.org/officeDocument/2006/relationships/hyperlink" Target="https://www.rssb.co.uk/-/media/Project/RSSB/RssbWebsite/Documents/Registered/Spark-Documents/2023/03/29/21/27/HFC2013_23.pdf" TargetMode="External"/><Relationship Id="rId149" Type="http://schemas.openxmlformats.org/officeDocument/2006/relationships/hyperlink" Target="http://dx.doi.org/10.1016/j.jth.2020.100954" TargetMode="External"/><Relationship Id="rId314" Type="http://schemas.openxmlformats.org/officeDocument/2006/relationships/hyperlink" Target="https://rgs-ibg.onlinelibrary.wiley.com/doi/pdf/10.1111/geoj.12552" TargetMode="External"/><Relationship Id="rId356" Type="http://schemas.openxmlformats.org/officeDocument/2006/relationships/hyperlink" Target="https://knowledge.bsigroup.com/products/assistive-products-for-blind-and-vision-impaired-persons-tactile-walking-surface-indicators?version=standard" TargetMode="External"/><Relationship Id="rId398" Type="http://schemas.openxmlformats.org/officeDocument/2006/relationships/hyperlink" Target="https://www.imtac.org.uk/files/imtac/media-files/walking%20audits%20overview%20%28final%20version%29%201.pdf" TargetMode="External"/><Relationship Id="rId521" Type="http://schemas.openxmlformats.org/officeDocument/2006/relationships/hyperlink" Target="https://www.orr.gov.uk/sites/default/files/2022-07/accessible-travel-policy-implementation-review-july-2022.pdf" TargetMode="External"/><Relationship Id="rId563" Type="http://schemas.openxmlformats.org/officeDocument/2006/relationships/hyperlink" Target="https://www.rssb.co.uk/research-catalogue/CatalogueItem/T834" TargetMode="External"/><Relationship Id="rId619" Type="http://schemas.openxmlformats.org/officeDocument/2006/relationships/hyperlink" Target="https://assets.publishing.service.gov.uk/government/uploads/system/uploads/attachment_data/file/647703/disabled-peoples-travel-behaviour-and-attitudes-to-travel.pdf" TargetMode="External"/><Relationship Id="rId95" Type="http://schemas.openxmlformats.org/officeDocument/2006/relationships/hyperlink" Target="https://www.gov.uk/guidance/rights-of-disabled-passengers-on-transport" TargetMode="External"/><Relationship Id="rId160" Type="http://schemas.openxmlformats.org/officeDocument/2006/relationships/hyperlink" Target="http://dx.doi.org/10.1016/j.trd.2020.102687" TargetMode="External"/><Relationship Id="rId216" Type="http://schemas.openxmlformats.org/officeDocument/2006/relationships/hyperlink" Target="https://d3cez36w5wymxj.cloudfront.net/wp-content/uploads/2019/07/10155559/Disabled-rail-passengers-research.pdf" TargetMode="External"/><Relationship Id="rId423" Type="http://schemas.openxmlformats.org/officeDocument/2006/relationships/hyperlink" Target="https://www.equalityhumanrights.com/sites/default/files/2021/being-disabled-in-britain_0.pdf" TargetMode="External"/><Relationship Id="rId258" Type="http://schemas.openxmlformats.org/officeDocument/2006/relationships/hyperlink" Target="https://knowledge.bsigroup.com/products/technical-systems-and-aids-for-disabled-or-handicapped-persons-wheelchair-tiedown-and-occupant-restraint-systems-requirements-and-test-methods-for-all-systems-2?version=standard&amp;tab=overview" TargetMode="External"/><Relationship Id="rId465" Type="http://schemas.openxmlformats.org/officeDocument/2006/relationships/hyperlink" Target="https://ridc.org.uk/sites/default/files/uploads/Research%20Reports/Mobility%20scooter%20market%20study%20final.pdf" TargetMode="External"/><Relationship Id="rId630" Type="http://schemas.openxmlformats.org/officeDocument/2006/relationships/hyperlink" Target="https://www.ncat.uk/wp-content/uploads/2024/12/ncat-The-barriers-to-streetscape-access-Full-Report-FINAL.docx" TargetMode="External"/><Relationship Id="rId22" Type="http://schemas.openxmlformats.org/officeDocument/2006/relationships/hyperlink" Target="https://assets.publishing.service.gov.uk/government/uploads/system/uploads/attachment_data/file/940390/real-disability-equality-training-programme-manual-for-trainers.pdf" TargetMode="External"/><Relationship Id="rId64" Type="http://schemas.openxmlformats.org/officeDocument/2006/relationships/hyperlink" Target="https://chrisholmes.co.uk/wp-content/uploads/2020/12/Holmes-Report-on-Shared-Space-.pdf" TargetMode="External"/><Relationship Id="rId118" Type="http://schemas.openxmlformats.org/officeDocument/2006/relationships/hyperlink" Target="https://www.orr.gov.uk/media/15057" TargetMode="External"/><Relationship Id="rId325" Type="http://schemas.openxmlformats.org/officeDocument/2006/relationships/hyperlink" Target="https://www.tandfonline.com/doi/full/10.1080/04353684.2020.1747943" TargetMode="External"/><Relationship Id="rId367" Type="http://schemas.openxmlformats.org/officeDocument/2006/relationships/hyperlink" Target="https://ilcuk.org.uk/wp-content/uploads/2018/10/ILC-UK-Age-UK-Getting-out-and-about-briefing.pdf" TargetMode="External"/><Relationship Id="rId532" Type="http://schemas.openxmlformats.org/officeDocument/2006/relationships/hyperlink" Target="https://www.rssb.co.uk/research-catalogue/CatalogueItem/t158" TargetMode="External"/><Relationship Id="rId574" Type="http://schemas.openxmlformats.org/officeDocument/2006/relationships/hyperlink" Target="https://www.gov.scot/binaries/content/documents/govscot/publications/strategy-plan/2016/12/fairer-scotland-disabled-people-delivery-plan-2021-united-nations-convention/documents/00510948-pdf/00510948-pdf/govscot%3Adocument/00510948.pdf" TargetMode="External"/><Relationship Id="rId171" Type="http://schemas.openxmlformats.org/officeDocument/2006/relationships/hyperlink" Target="http://dx.doi.org/10.1016/j.jth.2015.06.002" TargetMode="External"/><Relationship Id="rId227" Type="http://schemas.openxmlformats.org/officeDocument/2006/relationships/hyperlink" Target="https://www.cycleboom.org/wp-content/uploads/2016/09/cB_Summary_Report_Sept2016_Digital.pdf" TargetMode="External"/><Relationship Id="rId269" Type="http://schemas.openxmlformats.org/officeDocument/2006/relationships/hyperlink" Target="https://ieeexplore.ieee.org/document/9806056" TargetMode="External"/><Relationship Id="rId434" Type="http://schemas.openxmlformats.org/officeDocument/2006/relationships/hyperlink" Target="https://www.imtac.org.uk/comments-imtac-about-consultation-free-and-discounted-fares-public-transport-concessionary-fares" TargetMode="External"/><Relationship Id="rId476" Type="http://schemas.openxmlformats.org/officeDocument/2006/relationships/hyperlink" Target="https://www.tandfonline.com/doi/abs/10.1080/01441647.2016.1252447" TargetMode="External"/><Relationship Id="rId641" Type="http://schemas.openxmlformats.org/officeDocument/2006/relationships/hyperlink" Target="https://www.ncat.uk/projects/working-together-for-accessible-transport-2/" TargetMode="External"/><Relationship Id="rId33" Type="http://schemas.openxmlformats.org/officeDocument/2006/relationships/hyperlink" Target="https://assets.publishing.service.gov.uk/government/uploads/system/uploads/attachment_data/file/846593/future-of-mobility-strategy.pdf" TargetMode="External"/><Relationship Id="rId129" Type="http://schemas.openxmlformats.org/officeDocument/2006/relationships/hyperlink" Target="https://www.ucl.ac.uk/epidemiology-health-care/street-mobility-and-network-accessibility-0" TargetMode="External"/><Relationship Id="rId280" Type="http://schemas.openxmlformats.org/officeDocument/2006/relationships/hyperlink" Target="https://dl.acm.org/doi/abs/10.1145/3597512.3600202" TargetMode="External"/><Relationship Id="rId336" Type="http://schemas.openxmlformats.org/officeDocument/2006/relationships/hyperlink" Target="https://doi.org/10.1080/17483107.2016.1201154" TargetMode="External"/><Relationship Id="rId501" Type="http://schemas.openxmlformats.org/officeDocument/2006/relationships/hyperlink" Target="https://d3cez36w5wymxj.cloudfront.net/wp-content/uploads/2018/11/28185143/An-accessible-road-network-agency-report.pdf" TargetMode="External"/><Relationship Id="rId543" Type="http://schemas.openxmlformats.org/officeDocument/2006/relationships/hyperlink" Target="https://assets.publishing.service.gov.uk/media/5a80b30aed915d74e622ff05/Driven_to_despair_report.pdf" TargetMode="External"/><Relationship Id="rId75" Type="http://schemas.openxmlformats.org/officeDocument/2006/relationships/hyperlink" Target="https://www.gov.uk/government/publications/dptac-reference-frame-working-towards-a-fully-accessible-railway/dptac-reference-frame-working-towards-a-fully-accessible-railway" TargetMode="External"/><Relationship Id="rId140" Type="http://schemas.openxmlformats.org/officeDocument/2006/relationships/hyperlink" Target="http://dx.doi.org/10.1080/17450101.2020.1746057" TargetMode="External"/><Relationship Id="rId182" Type="http://schemas.openxmlformats.org/officeDocument/2006/relationships/hyperlink" Target="http://dx.doi.org/10.1080/02723638.2017.1328577" TargetMode="External"/><Relationship Id="rId378" Type="http://schemas.openxmlformats.org/officeDocument/2006/relationships/hyperlink" Target="https://inclusivepublicspace.leeds.ac.uk/about-the-inclusive-public-space-project/" TargetMode="External"/><Relationship Id="rId403" Type="http://schemas.openxmlformats.org/officeDocument/2006/relationships/hyperlink" Target="https://www.imtac.org.uk/files/imtac/media-files/Parkingguide%28finalversion%29.pdf" TargetMode="External"/><Relationship Id="rId585" Type="http://schemas.openxmlformats.org/officeDocument/2006/relationships/hyperlink" Target="https://transportforthenorth.com/wp-content/uploads/Connecting-Communities_SociallyInclusiveTransportStrategy_April-2023.pdf" TargetMode="External"/><Relationship Id="rId6" Type="http://schemas.openxmlformats.org/officeDocument/2006/relationships/hyperlink" Target="https://www.gov.uk/government/consultations/managing-pavement-parking/pavement-parking-options-for-change" TargetMode="External"/><Relationship Id="rId238" Type="http://schemas.openxmlformats.org/officeDocument/2006/relationships/hyperlink" Target="https://ablemove.co.uk/wp-content/uploads/2021/04/Wheelchair-Customer-Aviation-Survey-FINAL.pdf" TargetMode="External"/><Relationship Id="rId445" Type="http://schemas.openxmlformats.org/officeDocument/2006/relationships/hyperlink" Target="https://www.motabilityfoundation.org.uk/media/dg0bgzyd/est0062-motability-report-v15.pdf" TargetMode="External"/><Relationship Id="rId487" Type="http://schemas.openxmlformats.org/officeDocument/2006/relationships/hyperlink" Target="https://www.infrastructure-ni.gov.uk/articles/travel-survey-northern-ireland" TargetMode="External"/><Relationship Id="rId610" Type="http://schemas.openxmlformats.org/officeDocument/2006/relationships/hyperlink" Target="https://d3cez36w5wymxj.cloudfront.net/wp-content/uploads/2021/04/26142354/Accessible-transport-unlocking-a-better-normal.pdf" TargetMode="External"/><Relationship Id="rId652" Type="http://schemas.openxmlformats.org/officeDocument/2006/relationships/hyperlink" Target="https://www.gov.uk/government/publications/air-passenger-travel-guide/air-passenger-travel-guide" TargetMode="External"/><Relationship Id="rId291" Type="http://schemas.openxmlformats.org/officeDocument/2006/relationships/hyperlink" Target="https://journals.sagepub.com/doi/10.1177/0963721416663186" TargetMode="External"/><Relationship Id="rId305" Type="http://schemas.openxmlformats.org/officeDocument/2006/relationships/hyperlink" Target="https://www.tandfonline.com/doi/full/10.1080/1369183X.2022.2115625" TargetMode="External"/><Relationship Id="rId347" Type="http://schemas.openxmlformats.org/officeDocument/2006/relationships/hyperlink" Target="https://www.orr.gov.uk/sites/default/files/2023-04/ORR-business-plan-summary-2023-2024.pdf" TargetMode="External"/><Relationship Id="rId512" Type="http://schemas.openxmlformats.org/officeDocument/2006/relationships/hyperlink" Target="https://www.transportfocus.org.uk/publication/high-speed-2-using-passenger-insight-aid-high-speed-2-design/" TargetMode="External"/><Relationship Id="rId44" Type="http://schemas.openxmlformats.org/officeDocument/2006/relationships/hyperlink" Target="https://www.rssb.co.uk/-/media/Project/RSSB/RssbWebsite/Documents/Registered/Research-Projects/2021/01/08/17/32/COF-ORR-01-Final-Report.pdf" TargetMode="External"/><Relationship Id="rId86" Type="http://schemas.openxmlformats.org/officeDocument/2006/relationships/hyperlink" Target="https://assets.publishing.service.gov.uk/media/5b5ef49e40f0b6338b116e0f/updating-guidance-on-the-accessible-public-realm.pdf" TargetMode="External"/><Relationship Id="rId151" Type="http://schemas.openxmlformats.org/officeDocument/2006/relationships/hyperlink" Target="http://dx.doi.org/10.1016/j.jth.2023.101625" TargetMode="External"/><Relationship Id="rId389" Type="http://schemas.openxmlformats.org/officeDocument/2006/relationships/hyperlink" Target="https://view.officeapps.live.com/op/view.aspx?src=https%3A%2F%2Fwww.imtac.org.uk%2Ffiles%2Fimtac%2Fmedia-files%2FPavement%2520workshop%2520report%2520%2528Final%2520Version%2529.docx&amp;wdOrigin=BROWSELINK" TargetMode="External"/><Relationship Id="rId554" Type="http://schemas.openxmlformats.org/officeDocument/2006/relationships/hyperlink" Target="https://www.rssb.co.uk/research-catalogue/CatalogueItem/T1127" TargetMode="External"/><Relationship Id="rId596" Type="http://schemas.openxmlformats.org/officeDocument/2006/relationships/hyperlink" Target="https://www.legislation.gov.uk/uksi/2023/715/regulation/4/made" TargetMode="External"/><Relationship Id="rId193" Type="http://schemas.openxmlformats.org/officeDocument/2006/relationships/hyperlink" Target="https://books.google.com/books?hl=en&amp;lr=&amp;id=qA38DwAAQBAJ&amp;oi=fnd&amp;pg=PR9&amp;ots=7ddvfC3Cfa&amp;sig=fmncOe4B3pK4fp_k2VY-iuX-5Xg" TargetMode="External"/><Relationship Id="rId207" Type="http://schemas.openxmlformats.org/officeDocument/2006/relationships/hyperlink" Target="https://www.scopus.com/inward/record.uri?eid=2-s2.0-85085276172&amp;doi=10.1016%2fj.jtrangeo.2020.102744&amp;partnerID=40&amp;md5=cab36edb4fb2043afb2cf5f8a4f3ff3a" TargetMode="External"/><Relationship Id="rId249" Type="http://schemas.openxmlformats.org/officeDocument/2006/relationships/hyperlink" Target="https://gtr.ukri.org/projects?ref=133466" TargetMode="External"/><Relationship Id="rId414" Type="http://schemas.openxmlformats.org/officeDocument/2006/relationships/hyperlink" Target="https://www.transport.gov.scot/media/33802/active_travel.pdf" TargetMode="External"/><Relationship Id="rId456" Type="http://schemas.openxmlformats.org/officeDocument/2006/relationships/hyperlink" Target="https://www.gov.wales/sites/default/files/publications/2023-02/national-transport-delivery-plan-2022to2027.pdf" TargetMode="External"/><Relationship Id="rId498" Type="http://schemas.openxmlformats.org/officeDocument/2006/relationships/hyperlink" Target="https://www.rssb.co.uk/spark/sparkitem/pb026078" TargetMode="External"/><Relationship Id="rId621" Type="http://schemas.openxmlformats.org/officeDocument/2006/relationships/hyperlink" Target="https://www.activenorfolk.org/app/uploads/2021/04/active-design.pdf" TargetMode="External"/><Relationship Id="rId13" Type="http://schemas.openxmlformats.org/officeDocument/2006/relationships/hyperlink" Target="https://view.officeapps.live.com/op/view.aspx?src=https%3A%2F%2Fassets.publishing.service.gov.uk%2Fgovernment%2Fuploads%2Fsystem%2Fuploads%2Fattachment_data%2Ffile%2F1180830%2Fnts0709.ods&amp;wdOrigin=BROWSELINK" TargetMode="External"/><Relationship Id="rId109" Type="http://schemas.openxmlformats.org/officeDocument/2006/relationships/hyperlink" Target="https://dataportal.orr.gov.uk/media/2214/assists-factsheet-2022-23-rail-periods-11-13.pdf" TargetMode="External"/><Relationship Id="rId260" Type="http://schemas.openxmlformats.org/officeDocument/2006/relationships/hyperlink" Target="https://knowledge.bsigroup.com/products/accessibility-and-usability-of-the-built-environment-functional-requirements-1?version=standard" TargetMode="External"/><Relationship Id="rId316" Type="http://schemas.openxmlformats.org/officeDocument/2006/relationships/hyperlink" Target="https://www.sciencedirect.com/science/article/abs/pii/B9780081026717107651?via%3Dihub" TargetMode="External"/><Relationship Id="rId523" Type="http://schemas.openxmlformats.org/officeDocument/2006/relationships/hyperlink" Target="https://www.orr.gov.uk/media/17545" TargetMode="External"/><Relationship Id="rId55" Type="http://schemas.openxmlformats.org/officeDocument/2006/relationships/hyperlink" Target="https://assets.publishing.service.gov.uk/government/uploads/system/uploads/attachment_data/file/1006098/National-Disability-Strategy_web-accesible-pdf.pdf" TargetMode="External"/><Relationship Id="rId97" Type="http://schemas.openxmlformats.org/officeDocument/2006/relationships/hyperlink" Target="https://www.gov.uk/government/consultations/aviation-2050-the-future-of-uk-aviation/public-feedback/summary-of-responses-to-the-aviation-2050-consultation-chapter-5-enhance-the-passenger-experience" TargetMode="External"/><Relationship Id="rId120" Type="http://schemas.openxmlformats.org/officeDocument/2006/relationships/hyperlink" Target="https://www.guidedogs.org.uk/-/media/project/guidedogs/guidedogsdotorg/files/how-you-can-help/talking-buses-campaign/1252_tas-report-exec-summ-july-2012.pdf/" TargetMode="External"/><Relationship Id="rId358" Type="http://schemas.openxmlformats.org/officeDocument/2006/relationships/hyperlink" Target="https://knowledge.bsigroup.com/products/consumer-vulnerability-requirements-and-guidelines-for-the-design-and-delivery-of-inclusive-service?version=standard&amp;tab=preview" TargetMode="External"/><Relationship Id="rId565" Type="http://schemas.openxmlformats.org/officeDocument/2006/relationships/hyperlink" Target="https://www.rssb.co.uk/research-catalogue/CatalogueItem/SC12-TCX-09" TargetMode="External"/><Relationship Id="rId162" Type="http://schemas.openxmlformats.org/officeDocument/2006/relationships/hyperlink" Target="http://dx.doi.org/10.1016/j.jth.2018.10.007" TargetMode="External"/><Relationship Id="rId218" Type="http://schemas.openxmlformats.org/officeDocument/2006/relationships/hyperlink" Target="https://www.transportforall.org.uk/wp-content/uploads/2023/11/Disability-Action-Plan.pdf" TargetMode="External"/><Relationship Id="rId425" Type="http://schemas.openxmlformats.org/officeDocument/2006/relationships/hyperlink" Target="https://view.officeapps.live.com/op/view.aspx?src=https%3A%2F%2Fwww.infrastructure-ni.gov.uk%2Fsites%2Fdefault%2Ffiles%2Fpublications%2Fdrd%2Fattitudes-of-disabled-and-older-people-to-public-transport-nov-2014-jan-2015.xls&amp;wdOrigin=BROWSELINK" TargetMode="External"/><Relationship Id="rId467" Type="http://schemas.openxmlformats.org/officeDocument/2006/relationships/hyperlink" Target="https://view.officeapps.live.com/op/view.aspx?src=https%3A%2F%2Fwww.equalityhumanrights.com%2Fsites%2Fdefault%2Ffiles%2F2023%2FResponse%2520to%2520the%2520Rail%2520Delivery%2520Group%2520on%2520proposals%2520to%2520update%2520the%2520railway%2520for%2520how%2520passengers%2520use%2520it%2520today%2520%25281%2520September%25202023%2529.docx&amp;wdOrigin=BROWSELINK" TargetMode="External"/><Relationship Id="rId632" Type="http://schemas.openxmlformats.org/officeDocument/2006/relationships/hyperlink" Target="https://assets.publishing.service.gov.uk/media/61d32bb7d3bf7f1f72b5ffd2/inclusive-mobility-a-guide-to-best-practice-on-access-to-pedestrian-and-transport-infrastructure.pdf" TargetMode="External"/><Relationship Id="rId271" Type="http://schemas.openxmlformats.org/officeDocument/2006/relationships/hyperlink" Target="https://pubmed.ncbi.nlm.nih.gov/32777672/" TargetMode="External"/><Relationship Id="rId24" Type="http://schemas.openxmlformats.org/officeDocument/2006/relationships/hyperlink" Target="https://www.transportforall.org.uk/wp-content/uploads/2022/07/Dial-a-Ride-Report-July-2022-FINAL-FINAL.pdf" TargetMode="External"/><Relationship Id="rId66" Type="http://schemas.openxmlformats.org/officeDocument/2006/relationships/hyperlink" Target="https://assets.publishing.service.gov.uk/government/uploads/system/uploads/attachment_data/file/702687/CM9527_web.pdf" TargetMode="External"/><Relationship Id="rId131" Type="http://schemas.openxmlformats.org/officeDocument/2006/relationships/hyperlink" Target="http://dx.doi.org/10.1016/j.jth.2018.03.006" TargetMode="External"/><Relationship Id="rId327" Type="http://schemas.openxmlformats.org/officeDocument/2006/relationships/hyperlink" Target="https://www.sciencedirect.com/science/article/abs/pii/S1369847819301792" TargetMode="External"/><Relationship Id="rId369" Type="http://schemas.openxmlformats.org/officeDocument/2006/relationships/hyperlink" Target="https://www.ed.ac.uk/sites/default/files/atoms/files/showing_the_way._accessible_summary.pdf" TargetMode="External"/><Relationship Id="rId534" Type="http://schemas.openxmlformats.org/officeDocument/2006/relationships/hyperlink" Target="https://view.officeapps.live.com/op/view.aspx?src=https%3A%2F%2Fmedia.rnib.org.uk%2Fdocuments%2F2009_4_Travel_Transport_Mobility_1.doc&amp;wdOrigin=BROWSELINK" TargetMode="External"/><Relationship Id="rId576" Type="http://schemas.openxmlformats.org/officeDocument/2006/relationships/hyperlink" Target="https://www.transport.gov.scot/media/48989/scotlands-accessible-travel-delivery-plan-progress-report-2019-2020.pdf" TargetMode="External"/><Relationship Id="rId173" Type="http://schemas.openxmlformats.org/officeDocument/2006/relationships/hyperlink" Target="http://dx.doi.org/10.1016/j.tranpol.2020.07.018" TargetMode="External"/><Relationship Id="rId229" Type="http://schemas.openxmlformats.org/officeDocument/2006/relationships/hyperlink" Target="https://content.tfl.gov.uk/streetscape-guidance-2022-revision-2.pdf" TargetMode="External"/><Relationship Id="rId380" Type="http://schemas.openxmlformats.org/officeDocument/2006/relationships/hyperlink" Target="https://trl.co.uk/uploads/trl/documents/PPR783%20-%20Car%20rental%20customer%20survey%202015.pdf" TargetMode="External"/><Relationship Id="rId436" Type="http://schemas.openxmlformats.org/officeDocument/2006/relationships/hyperlink" Target="https://view.officeapps.live.com/op/view.aspx?src=https%3A%2F%2Fwww.imtac.org.uk%2Ffiles%2Fimtac%2Fmedia-files%2FInconsiderate%2520Parking%2520Response%2520%2528Final%2520Version%2529.docx&amp;wdOrigin=BROWSELINK" TargetMode="External"/><Relationship Id="rId601" Type="http://schemas.openxmlformats.org/officeDocument/2006/relationships/hyperlink" Target="https://www.gov.uk/government/publications/accessible-buses-and-coaches/bus-and-coach-accessibility-and-the-public-service-vehicle-accessibility-regulations-2000" TargetMode="External"/><Relationship Id="rId643" Type="http://schemas.openxmlformats.org/officeDocument/2006/relationships/hyperlink" Target="https://www.motabilityfoundation.org.uk/media/nhbbgz0e/eat-research-report-26-mar-25-1708.pdf" TargetMode="External"/><Relationship Id="rId240" Type="http://schemas.openxmlformats.org/officeDocument/2006/relationships/hyperlink" Target="https://dsq-sds.org/index.php/dsq/article/view/6513/5468" TargetMode="External"/><Relationship Id="rId478" Type="http://schemas.openxmlformats.org/officeDocument/2006/relationships/hyperlink" Target="https://www.motabilityfoundation.org.uk/media/gjwlp3a1/community-transport-research-report-final.pdf" TargetMode="External"/><Relationship Id="rId35" Type="http://schemas.openxmlformats.org/officeDocument/2006/relationships/hyperlink" Target="https://assets.publishing.service.gov.uk/government/uploads/system/uploads/attachment_data/file/1065576/taking-charge-the-electric-vehicle-infrastructure-strategy.pdf" TargetMode="External"/><Relationship Id="rId77" Type="http://schemas.openxmlformats.org/officeDocument/2006/relationships/hyperlink" Target="https://assets.publishing.service.gov.uk/media/60a7b880e90e071b5f4d5578/trust-in-the-rail-sector.pdf" TargetMode="External"/><Relationship Id="rId100" Type="http://schemas.openxmlformats.org/officeDocument/2006/relationships/hyperlink" Target="https://www.orr.gov.uk/sites/default/files/2021-07/passenger-assist-research-report-2021.pdf" TargetMode="External"/><Relationship Id="rId282" Type="http://schemas.openxmlformats.org/officeDocument/2006/relationships/hyperlink" Target="https://www.tandfonline.com/doi/full/10.1080/09669582.2019.1656727" TargetMode="External"/><Relationship Id="rId338" Type="http://schemas.openxmlformats.org/officeDocument/2006/relationships/hyperlink" Target="https://doi.org/10.1016/j.geoforum.2019.02.024" TargetMode="External"/><Relationship Id="rId503" Type="http://schemas.openxmlformats.org/officeDocument/2006/relationships/hyperlink" Target="https://www.transportfocus.org.uk/publication/passenger-focus-response-to-the-transport-select-committees-inquiry-effectiveness-of-legislation-relating-to-transport-for-disabled-people/" TargetMode="External"/><Relationship Id="rId545" Type="http://schemas.openxmlformats.org/officeDocument/2006/relationships/hyperlink" Target="https://www.raildeliverygroup.com/files/Publications/2020-03_psvar_pathway_to_compliance.pdf" TargetMode="External"/><Relationship Id="rId587" Type="http://schemas.openxmlformats.org/officeDocument/2006/relationships/hyperlink" Target="https://www.transport.gov.scot/media/20113/j448711.pdf" TargetMode="External"/><Relationship Id="rId8" Type="http://schemas.openxmlformats.org/officeDocument/2006/relationships/hyperlink" Target="https://assets.publishing.service.gov.uk/government/uploads/system/uploads/attachment_data/file/953951/Transport_and_inequality_report_document.pdf" TargetMode="External"/><Relationship Id="rId142" Type="http://schemas.openxmlformats.org/officeDocument/2006/relationships/hyperlink" Target="http://dx.doi.org/10.1016/j.msard.2017.01.002" TargetMode="External"/><Relationship Id="rId184" Type="http://schemas.openxmlformats.org/officeDocument/2006/relationships/hyperlink" Target="http://dx.doi.org/10.1016/j.geoforum.2019.03.018" TargetMode="External"/><Relationship Id="rId391" Type="http://schemas.openxmlformats.org/officeDocument/2006/relationships/hyperlink" Target="https://www.imtac.org.uk/files/imtac/media-files/Small%20Bus%20paper%20%28Final%20Version%29.pdf" TargetMode="External"/><Relationship Id="rId405" Type="http://schemas.openxmlformats.org/officeDocument/2006/relationships/hyperlink" Target="https://www.imtac.org.uk/files/imtac/media-files/Traveltraining%20%28finalversion%29.pdf" TargetMode="External"/><Relationship Id="rId447" Type="http://schemas.openxmlformats.org/officeDocument/2006/relationships/hyperlink" Target="https://publicapps.caa.co.uk/docs/33/CAA%20Airport%20Accessibility%20Interim%20report%20CAP2491.pdf" TargetMode="External"/><Relationship Id="rId612" Type="http://schemas.openxmlformats.org/officeDocument/2006/relationships/hyperlink" Target="https://www.livingstreets.org.uk/media/wnhg3szu/ls_inclusivedesign_continuousfooways_main.pdf" TargetMode="External"/><Relationship Id="rId251" Type="http://schemas.openxmlformats.org/officeDocument/2006/relationships/hyperlink" Target="https://gtr.ukri.org/projects?ref=971668" TargetMode="External"/><Relationship Id="rId489" Type="http://schemas.openxmlformats.org/officeDocument/2006/relationships/hyperlink" Target="http://thinksinsight.com/wp-content/uploads/2022/02/vaccination-and-confidence-in-travel-report-1.pdf" TargetMode="External"/><Relationship Id="rId654" Type="http://schemas.openxmlformats.org/officeDocument/2006/relationships/hyperlink" Target="https://assets.publishing.service.gov.uk/media/651fe3022548ca000dddee82/the-plan-for-drivers.pdf" TargetMode="External"/><Relationship Id="rId46" Type="http://schemas.openxmlformats.org/officeDocument/2006/relationships/hyperlink" Target="https://www.rssb.co.uk/-/media/Project/RSSB/RssbWebsite/Documents/Registered/Research-Projects/2021/01/08/17/12/COF-ESC-01-Final-Report.pdf" TargetMode="External"/><Relationship Id="rId293" Type="http://schemas.openxmlformats.org/officeDocument/2006/relationships/hyperlink" Target="https://www.tandfonline.com/doi/full/10.1080/00140139.2016.1182648" TargetMode="External"/><Relationship Id="rId307" Type="http://schemas.openxmlformats.org/officeDocument/2006/relationships/hyperlink" Target="https://www.tandfonline.com/doi/full/10.1080/03081060.2016.1238571" TargetMode="External"/><Relationship Id="rId349" Type="http://schemas.openxmlformats.org/officeDocument/2006/relationships/hyperlink" Target="https://eeh-prod-media.s3.amazonaws.com/documents/Connecting_People_Transforming_Journeys_av.pdf" TargetMode="External"/><Relationship Id="rId514" Type="http://schemas.openxmlformats.org/officeDocument/2006/relationships/hyperlink" Target="https://www.transportfocus.org.uk/publication/passenger-needs-during-birmingham-new-street-redevelopment/" TargetMode="External"/><Relationship Id="rId556" Type="http://schemas.openxmlformats.org/officeDocument/2006/relationships/hyperlink" Target="https://www.rssb.co.uk/research-catalogue/CatalogueItem/T1074" TargetMode="External"/><Relationship Id="rId88" Type="http://schemas.openxmlformats.org/officeDocument/2006/relationships/hyperlink" Target="https://assets.publishing.service.gov.uk/media/5e4d40eb86650c10e7d8e12a/accessible-public-realm-annex-1-tactile-paving.pdf" TargetMode="External"/><Relationship Id="rId111" Type="http://schemas.openxmlformats.org/officeDocument/2006/relationships/hyperlink" Target="https://www.orr.gov.uk/sites/default/files/om/improving-assisted-travel-summary-of-consultation-responses-and-orrs-response-july-2019.pdf" TargetMode="External"/><Relationship Id="rId153" Type="http://schemas.openxmlformats.org/officeDocument/2006/relationships/hyperlink" Target="http://dx.doi.org/10.1016/j.apgeog.2023.103005" TargetMode="External"/><Relationship Id="rId195" Type="http://schemas.openxmlformats.org/officeDocument/2006/relationships/hyperlink" Target="http://dx.doi.org/10.1016/j.jth.2021.101280" TargetMode="External"/><Relationship Id="rId209" Type="http://schemas.openxmlformats.org/officeDocument/2006/relationships/hyperlink" Target="https://www.scopus.com/inward/record.uri?eid=2-s2.0-85043473138&amp;doi=10.1016%2fj.cities.2018.02.024&amp;partnerID=40&amp;md5=406427777ead970593e888b1307eda98" TargetMode="External"/><Relationship Id="rId360" Type="http://schemas.openxmlformats.org/officeDocument/2006/relationships/hyperlink" Target="https://ajph.aphapublications.org/doi/abs/10.2105/AJPH.2015.302907?role=tab" TargetMode="External"/><Relationship Id="rId416" Type="http://schemas.openxmlformats.org/officeDocument/2006/relationships/hyperlink" Target="https://www.transport.gov.scot/media/50323/cycling-by-design-update-2019-final-document-15-september-2021-1.pdf" TargetMode="External"/><Relationship Id="rId598" Type="http://schemas.openxmlformats.org/officeDocument/2006/relationships/hyperlink" Target="https://assets.publishing.service.gov.uk/media/5b35e33540f0b60b70f1cf87/bus-services-act-2017-accessible-information-ia.pdf" TargetMode="External"/><Relationship Id="rId220" Type="http://schemas.openxmlformats.org/officeDocument/2006/relationships/hyperlink" Target="https://www.transportforall.org.uk/wp-content/uploads/2023/11/03.2023-Accessible-transport-legal-obligations-Transport-for-Alls-response.pdf" TargetMode="External"/><Relationship Id="rId458" Type="http://schemas.openxmlformats.org/officeDocument/2006/relationships/hyperlink" Target="https://www.infrastructure-ni.gov.uk/system/files/publications/infrastructure/ni-transport-statistics-2020-2021.pdf" TargetMode="External"/><Relationship Id="rId623" Type="http://schemas.openxmlformats.org/officeDocument/2006/relationships/hyperlink" Target="https://assets.publishing.service.gov.uk/media/611cd4188fa8f53dcf15655e/PHE_Inequalities_in_physical_activity_August_update_Final.pdf" TargetMode="External"/><Relationship Id="rId15" Type="http://schemas.openxmlformats.org/officeDocument/2006/relationships/hyperlink" Target="https://view.officeapps.live.com/op/view.aspx?src=https%3A%2F%2Fassets.publishing.service.gov.uk%2Fgovernment%2Fuploads%2Fsystem%2Fuploads%2Fattachment_data%2Ffile%2F946866%2FNTSN_Persons_with_Reduced_Mobility__PRM_.odt&amp;wdOrigin=BROWSELINK" TargetMode="External"/><Relationship Id="rId57" Type="http://schemas.openxmlformats.org/officeDocument/2006/relationships/hyperlink" Target="https://www.gov.uk/government/publications/the-lived-experience-of-disabled-people-during-the-covid-19-pandemic/the-lived-experience-of-disabled-people-during-the-covid-19-pandemic" TargetMode="External"/><Relationship Id="rId262" Type="http://schemas.openxmlformats.org/officeDocument/2006/relationships/hyperlink" Target="https://disabilityactivism.leeds.ac.uk/about/" TargetMode="External"/><Relationship Id="rId318" Type="http://schemas.openxmlformats.org/officeDocument/2006/relationships/hyperlink" Target="https://www.sciencedirect.com/science/article/pii/S2214140514000899" TargetMode="External"/><Relationship Id="rId525" Type="http://schemas.openxmlformats.org/officeDocument/2006/relationships/hyperlink" Target="https://www.orr.gov.uk/sites/default/files/2021-03/research-into-passenger-experiences-of-passenger-assist-november-2017.pdf" TargetMode="External"/><Relationship Id="rId567" Type="http://schemas.openxmlformats.org/officeDocument/2006/relationships/hyperlink" Target="https://www.rssb.co.uk/sustainability/Welcome-Aboard-project" TargetMode="External"/><Relationship Id="rId99" Type="http://schemas.openxmlformats.org/officeDocument/2006/relationships/hyperlink" Target="https://www.orr.gov.uk/sites/default/files/2022-08/passenger-assist-research-report-2022.pdf" TargetMode="External"/><Relationship Id="rId122" Type="http://schemas.openxmlformats.org/officeDocument/2006/relationships/hyperlink" Target="https://www.orr.gov.uk/sites/default/files/2022-07/annual-rail-consumer-report-2022.pdf" TargetMode="External"/><Relationship Id="rId164" Type="http://schemas.openxmlformats.org/officeDocument/2006/relationships/hyperlink" Target="http://dx.doi.org/10.1680/udap.14.00048" TargetMode="External"/><Relationship Id="rId371" Type="http://schemas.openxmlformats.org/officeDocument/2006/relationships/hyperlink" Target="https://www.tsu.ox.ac.uk/project/care-move-active-travel-and-everyday-mobilities-children-non-visible-disabilities" TargetMode="External"/><Relationship Id="rId427" Type="http://schemas.openxmlformats.org/officeDocument/2006/relationships/hyperlink" Target="https://ehq-production-europe.s3.eu-west-1.amazonaws.com/020471ceebd50bafd2250f0b9d5d622ed7afed23/original/1669194359/83578a7f479dd88cb3c03e5b6ff5a4b9_central-london-bus-review-2022-consultation-report.pdf?X-Amz-Algorithm=AWS4-HMAC-SHA256&amp;X-Amz-Credential=AKIA4KKNQAKICO37GBEP%2F20231207%2Feu-west-1%2Fs3%2Faws4_request&amp;X-Amz-Date=20231207T102744Z&amp;X-Amz-Expires=300&amp;X-Amz-SignedHeaders=host&amp;X-Amz-Signature=96cf60c7808c6caf0988cecea0ba128a47472ad0b51911d3543a4787f237f880" TargetMode="External"/><Relationship Id="rId469" Type="http://schemas.openxmlformats.org/officeDocument/2006/relationships/hyperlink" Target="https://ridc.org.uk/sites/default/files/uploads/Research%20Reports/Powered%20wheelchair%20user%20survey%20report.pdf" TargetMode="External"/><Relationship Id="rId634" Type="http://schemas.openxmlformats.org/officeDocument/2006/relationships/hyperlink" Target="https://www.motabilityfoundation.org.uk/media/yafpu4gb/bus-users-uk-report-2024.pdf" TargetMode="External"/><Relationship Id="rId26" Type="http://schemas.openxmlformats.org/officeDocument/2006/relationships/hyperlink" Target="https://content.tfl.gov.uk/travel-in-london-understanding-our-diverse-communities-2019.pdf" TargetMode="External"/><Relationship Id="rId231" Type="http://schemas.openxmlformats.org/officeDocument/2006/relationships/hyperlink" Target="https://www.leonardcheshire.org/sites/default/files/2020-12/Expedia_Report_V9_2.pdf" TargetMode="External"/><Relationship Id="rId273" Type="http://schemas.openxmlformats.org/officeDocument/2006/relationships/hyperlink" Target="https://www.cogitatiopress.com/socialinclusion/article/view/2784" TargetMode="External"/><Relationship Id="rId329" Type="http://schemas.openxmlformats.org/officeDocument/2006/relationships/hyperlink" Target="https://www.tandfonline.com/doi/full/10.1080/01441647.2015.1014451" TargetMode="External"/><Relationship Id="rId480" Type="http://schemas.openxmlformats.org/officeDocument/2006/relationships/hyperlink" Target="https://www.motabilityfoundation.org.uk/media/a2gf14ys/oe-report-2021.pdf" TargetMode="External"/><Relationship Id="rId536" Type="http://schemas.openxmlformats.org/officeDocument/2006/relationships/hyperlink" Target="https://www.rollz.com/wp-content/uploads/2024/02/Naidex-Independent-Living-Survey.pdf" TargetMode="External"/><Relationship Id="rId68" Type="http://schemas.openxmlformats.org/officeDocument/2006/relationships/hyperlink" Target="https://www.gov.uk/government/publications/dptac-programme-of-work/dptac-programme-of-work-2023-to-2025" TargetMode="External"/><Relationship Id="rId133" Type="http://schemas.openxmlformats.org/officeDocument/2006/relationships/hyperlink" Target="https://books.google.com/books?hl=en&amp;lr=&amp;id=E2WcEAAAQBAJ&amp;oi=fnd&amp;pg=PT7&amp;ots=obSa4-rmng&amp;sig=Lma4ZmIWaM9U5vDUh3op6J7azR8" TargetMode="External"/><Relationship Id="rId175" Type="http://schemas.openxmlformats.org/officeDocument/2006/relationships/hyperlink" Target="http://dx.doi.org/10.1016/j.tra.2016.01.008" TargetMode="External"/><Relationship Id="rId340" Type="http://schemas.openxmlformats.org/officeDocument/2006/relationships/hyperlink" Target="https://www.sightlosscouncils.org.uk/wp-content/uploads/2023/11/Transport-2023-report.pdf" TargetMode="External"/><Relationship Id="rId578" Type="http://schemas.openxmlformats.org/officeDocument/2006/relationships/hyperlink" Target="https://www.sustrans.org.uk/media/11708/sustrans-disabled-citizens-inquiry-full-report.pdf" TargetMode="External"/><Relationship Id="rId200" Type="http://schemas.openxmlformats.org/officeDocument/2006/relationships/hyperlink" Target="http://dx.doi.org/10.1186/s12544-021-00504-3" TargetMode="External"/><Relationship Id="rId382" Type="http://schemas.openxmlformats.org/officeDocument/2006/relationships/hyperlink" Target="https://trl.co.uk/uploads/trl/documents/PPR287.pdf" TargetMode="External"/><Relationship Id="rId438" Type="http://schemas.openxmlformats.org/officeDocument/2006/relationships/hyperlink" Target="https://www.imtac.org.uk/files/imtac/media-files/Comments%20from%20Imtac%20about%20Consultation%20Proposals%20for%20amendment%20of%20Technical%20Booklet%20Guidance%20to%20Part%20R%20%28Final%20Version%29.pdf" TargetMode="External"/><Relationship Id="rId603" Type="http://schemas.openxmlformats.org/officeDocument/2006/relationships/hyperlink" Target="https://www.transportforall.org.uk/wp-content/uploads/2023/12/Are-we-there-yet_Highlights_PDF-web-compressed-more-compressed.pdf" TargetMode="External"/><Relationship Id="rId645" Type="http://schemas.openxmlformats.org/officeDocument/2006/relationships/hyperlink" Target="https://www.motabilityfoundation.org.uk/media/t5yowvej/autistica-transport-report-2025-final.pdf" TargetMode="External"/><Relationship Id="rId242" Type="http://schemas.openxmlformats.org/officeDocument/2006/relationships/hyperlink" Target="https://www.transport.gov.scot/media/46023/research-bus-and-coach-accessibility.pdf" TargetMode="External"/><Relationship Id="rId284" Type="http://schemas.openxmlformats.org/officeDocument/2006/relationships/hyperlink" Target="https://pubmed.ncbi.nlm.nih.gov/33528081/" TargetMode="External"/><Relationship Id="rId491" Type="http://schemas.openxmlformats.org/officeDocument/2006/relationships/hyperlink" Target="https://www.motabilityfoundation.org.uk/media/bqybvc3e/user-engagement-report-accessible-ev-charging-motability.pdf" TargetMode="External"/><Relationship Id="rId505" Type="http://schemas.openxmlformats.org/officeDocument/2006/relationships/hyperlink" Target="https://www.transportfocus.org.uk/publication/experiences-of-disabled-rail-passengers/" TargetMode="External"/><Relationship Id="rId37" Type="http://schemas.openxmlformats.org/officeDocument/2006/relationships/hyperlink" Target="https://assets.publishing.service.gov.uk/government/uploads/system/uploads/attachment_data/file/1179786/national-evaluation-of-e-scooter-trials-findings-report.pdf" TargetMode="External"/><Relationship Id="rId79" Type="http://schemas.openxmlformats.org/officeDocument/2006/relationships/hyperlink" Target="https://assets.publishing.service.gov.uk/media/5e4e6fa3e90e074dc33b2aec/accessible-public-realm-annex-3-rq6-ageing-dementia-and-non-visible-disability.pdf" TargetMode="External"/><Relationship Id="rId102" Type="http://schemas.openxmlformats.org/officeDocument/2006/relationships/hyperlink" Target="https://assets.publishing.service.gov.uk/media/5b3de3d6ed915d39e4cd58ad/bus-services-act-2017-accessible-information-consultation-doc.pdf" TargetMode="External"/><Relationship Id="rId144" Type="http://schemas.openxmlformats.org/officeDocument/2006/relationships/hyperlink" Target="https://link.springer.com/article/10.1186/s12966-017-0471-5" TargetMode="External"/><Relationship Id="rId547" Type="http://schemas.openxmlformats.org/officeDocument/2006/relationships/hyperlink" Target="https://www.rssb.co.uk/sustainability/dementia-and-community-rail-leeds-morecambe-community-rail-partnership-bentham-line" TargetMode="External"/><Relationship Id="rId589" Type="http://schemas.openxmlformats.org/officeDocument/2006/relationships/hyperlink" Target="https://www.caa.co.uk/publication/download/20363" TargetMode="External"/><Relationship Id="rId90" Type="http://schemas.openxmlformats.org/officeDocument/2006/relationships/hyperlink" Target="https://assets.publishing.service.gov.uk/media/5fb3edd0d3bf7f63dba18faf/future-of-transport-regulatory-review-call-for-evidence-document.pdf" TargetMode="External"/><Relationship Id="rId186" Type="http://schemas.openxmlformats.org/officeDocument/2006/relationships/hyperlink" Target="http://dx.doi.org/10.2495/UT170461" TargetMode="External"/><Relationship Id="rId351" Type="http://schemas.openxmlformats.org/officeDocument/2006/relationships/hyperlink" Target="https://knowledge.bsigroup.com/products/bs-en-16585-2-railway-applications-design-for-prm-use-equipment-and-components-on-board-rolling-stock-part-2-elements-for-sitting-standing-and-moving?version=standard&amp;tab=preview" TargetMode="External"/><Relationship Id="rId393" Type="http://schemas.openxmlformats.org/officeDocument/2006/relationships/hyperlink" Target="https://www.imtac.org.uk/files/imtac/media-files/Halt%20and%20Station%20accessibility%20%28Final%20version%20June%2018%29.pdf" TargetMode="External"/><Relationship Id="rId407" Type="http://schemas.openxmlformats.org/officeDocument/2006/relationships/hyperlink" Target="https://www.imtac.org.uk/files/imtac/media-files/walkingreport%28finalversion%29.pdf" TargetMode="External"/><Relationship Id="rId449" Type="http://schemas.openxmlformats.org/officeDocument/2006/relationships/hyperlink" Target="https://www.imtac.org.uk/files/imtac/2023-07/Imtac%20DRT%20paper%20%28Final%20Version%29.pdf" TargetMode="External"/><Relationship Id="rId614" Type="http://schemas.openxmlformats.org/officeDocument/2006/relationships/hyperlink" Target="https://www.transport.gov.scot/our-approach/accessible-transport/mobility-and-access-committee-for-scotland-macs/macs-discussion-paper-transport-to-health-and-social-care-macs-phase-one-work-high-level-overview-21-september-2023/" TargetMode="External"/><Relationship Id="rId656" Type="http://schemas.openxmlformats.org/officeDocument/2006/relationships/printerSettings" Target="../printerSettings/printerSettings1.bin"/><Relationship Id="rId211" Type="http://schemas.openxmlformats.org/officeDocument/2006/relationships/hyperlink" Target="https://www.scopus.com/inward/record.uri?eid=2-s2.0-85042234574&amp;doi=10.1680%2fjmuen.16.00066&amp;partnerID=40&amp;md5=5afc4a71125835dd2b813603ac799cf7" TargetMode="External"/><Relationship Id="rId253" Type="http://schemas.openxmlformats.org/officeDocument/2006/relationships/hyperlink" Target="https://gtr.ukri.org/projects?ref=EP%2FX020835%2F1" TargetMode="External"/><Relationship Id="rId295" Type="http://schemas.openxmlformats.org/officeDocument/2006/relationships/hyperlink" Target="https://www.sciencedirect.com/science/article/abs/pii/B9780128148181000081" TargetMode="External"/><Relationship Id="rId309" Type="http://schemas.openxmlformats.org/officeDocument/2006/relationships/hyperlink" Target="https://www.sciencedirect.com/science/article/abs/pii/S2214140521001158" TargetMode="External"/><Relationship Id="rId460" Type="http://schemas.openxmlformats.org/officeDocument/2006/relationships/hyperlink" Target="https://www.infrastructure-ni.gov.uk/sites/default/files/publications/infrastructure/ni-concessionary-fares-users-survey-may-2011.pdf" TargetMode="External"/><Relationship Id="rId516" Type="http://schemas.openxmlformats.org/officeDocument/2006/relationships/hyperlink" Target="https://www.transportfocus.org.uk/publication/assisted-passenger-reservation-service-mystery-shop/" TargetMode="External"/><Relationship Id="rId48" Type="http://schemas.openxmlformats.org/officeDocument/2006/relationships/hyperlink" Target="https://www.rssb.co.uk/-/media/Project/RSSB/RssbWebsite/Documents/Registered/Research-Projects/2023/07/21/18/55/T661_rpt_final1.pdf" TargetMode="External"/><Relationship Id="rId113" Type="http://schemas.openxmlformats.org/officeDocument/2006/relationships/hyperlink" Target="https://www.orr.gov.uk/sites/default/files/om/improving-assisted-travel-consultation-responses-july-2019.pdf" TargetMode="External"/><Relationship Id="rId320" Type="http://schemas.openxmlformats.org/officeDocument/2006/relationships/hyperlink" Target="https://www.sciencedirect.com/science/article/pii/S0386111217300444" TargetMode="External"/><Relationship Id="rId558" Type="http://schemas.openxmlformats.org/officeDocument/2006/relationships/hyperlink" Target="https://www.rssb.co.uk/research-catalogue/CatalogueItem/S246" TargetMode="External"/><Relationship Id="rId155" Type="http://schemas.openxmlformats.org/officeDocument/2006/relationships/hyperlink" Target="http://dx.doi.org/10.1016/j.geoforum.2019.04.009" TargetMode="External"/><Relationship Id="rId197" Type="http://schemas.openxmlformats.org/officeDocument/2006/relationships/hyperlink" Target="http://dx.doi.org/10.1177/03611981221119192" TargetMode="External"/><Relationship Id="rId362" Type="http://schemas.openxmlformats.org/officeDocument/2006/relationships/hyperlink" Target="https://www.rca.ac.uk/research-innovation/projects/inclusive-design-shared-autonomous-vehicles/" TargetMode="External"/><Relationship Id="rId418" Type="http://schemas.openxmlformats.org/officeDocument/2006/relationships/hyperlink" Target="https://lab4living.org.uk/projects/neck-support-for-children-with-narcolepsy/" TargetMode="External"/><Relationship Id="rId625" Type="http://schemas.openxmlformats.org/officeDocument/2006/relationships/hyperlink" Target="https://www.ageuk.org.uk/globalassets/age-cymru/documents/policy/public-policy-statements/transport-policy-statement---january-2022.pdf" TargetMode="External"/><Relationship Id="rId222" Type="http://schemas.openxmlformats.org/officeDocument/2006/relationships/hyperlink" Target="https://committees.parliament.uk/call-for-evidence/3194" TargetMode="External"/><Relationship Id="rId264" Type="http://schemas.openxmlformats.org/officeDocument/2006/relationships/hyperlink" Target="https://sjdr.se/articles/10.16993/sjdr.695" TargetMode="External"/><Relationship Id="rId471" Type="http://schemas.openxmlformats.org/officeDocument/2006/relationships/hyperlink" Target="https://www.infrastructure-ni.gov.uk/system/files/publications/infrastructure/journey-planning-in-northern-ireland-201920-report.pdf" TargetMode="External"/><Relationship Id="rId17" Type="http://schemas.openxmlformats.org/officeDocument/2006/relationships/hyperlink" Target="https://www.gov.uk/government/publications/earning-inclusive-transport-accreditation-a-guide-for-transport-operators/how-to-consult-effectively-with-disabled-people" TargetMode="External"/><Relationship Id="rId59" Type="http://schemas.openxmlformats.org/officeDocument/2006/relationships/hyperlink" Target="https://assets.publishing.service.gov.uk/government/uploads/system/uploads/attachment_data/file/570382/Equality_Act_2010-disability_definition.pdf" TargetMode="External"/><Relationship Id="rId124" Type="http://schemas.openxmlformats.org/officeDocument/2006/relationships/hyperlink" Target="https://www.orr.gov.uk/sites/default/files/om/measuring-up-annual-rail-consumer-report-july-2019.pdf" TargetMode="External"/><Relationship Id="rId527" Type="http://schemas.openxmlformats.org/officeDocument/2006/relationships/hyperlink" Target="https://www.rssb.co.uk/research-catalogue/CatalogueItem/T610" TargetMode="External"/><Relationship Id="rId569" Type="http://schemas.openxmlformats.org/officeDocument/2006/relationships/hyperlink" Target="https://railtechnicalstrategy.co.uk/case-study/briteway-xr/" TargetMode="External"/><Relationship Id="rId70" Type="http://schemas.openxmlformats.org/officeDocument/2006/relationships/hyperlink" Target="https://www.gov.uk/government/publications/dptac-position-on-face-coverings/dptac-position-on-face-coverings-and-exemptions" TargetMode="External"/><Relationship Id="rId166" Type="http://schemas.openxmlformats.org/officeDocument/2006/relationships/hyperlink" Target="http://dx.doi.org/10.4324/9781315235677" TargetMode="External"/><Relationship Id="rId331" Type="http://schemas.openxmlformats.org/officeDocument/2006/relationships/hyperlink" Target="https://doi.org/10.1080/17483107.2019.1646819" TargetMode="External"/><Relationship Id="rId373" Type="http://schemas.openxmlformats.org/officeDocument/2006/relationships/hyperlink" Target="https://www.tsu.ox.ac.uk/research/towards-age-friendly-communities/index.html" TargetMode="External"/><Relationship Id="rId429" Type="http://schemas.openxmlformats.org/officeDocument/2006/relationships/hyperlink" Target="https://www.motabilityfoundation.org.uk/media/zsjnh4un/wheelchair-economic-study-final.pdf" TargetMode="External"/><Relationship Id="rId580" Type="http://schemas.openxmlformats.org/officeDocument/2006/relationships/hyperlink" Target="https://www.transportforall.org.uk/wp-content/uploads/2023/11/Pave-The-Way-full-report.pdf" TargetMode="External"/><Relationship Id="rId636" Type="http://schemas.openxmlformats.org/officeDocument/2006/relationships/hyperlink" Target="https://www.motabilityfoundation.org.uk/media/po3pibnu/motablity-foundation-ridc-smm-report.pdf" TargetMode="External"/><Relationship Id="rId1" Type="http://schemas.openxmlformats.org/officeDocument/2006/relationships/hyperlink" Target="https://publicapps.caa.co.uk/docs/33/CAP1577_Airport_Accessibility_Report_FINAL.pdf" TargetMode="External"/><Relationship Id="rId233" Type="http://schemas.openxmlformats.org/officeDocument/2006/relationships/hyperlink" Target="https://assets.publishing.service.gov.uk/government/uploads/system/uploads/attachment_data/file/1099173/cam-2025-realising-benefits-self-driving-vehicles.pdf" TargetMode="External"/><Relationship Id="rId440" Type="http://schemas.openxmlformats.org/officeDocument/2006/relationships/hyperlink" Target="https://ridc.org.uk/sites/default/files/uploads/Research%20Reports/Covid19_280820/RiDC_Covid19Transport_Summary_28820.pdf" TargetMode="External"/><Relationship Id="rId28" Type="http://schemas.openxmlformats.org/officeDocument/2006/relationships/hyperlink" Target="https://www.drilluk.org.uk/wp-content/uploads/2020/06/report-a-public-inconvenience.pdf" TargetMode="External"/><Relationship Id="rId275" Type="http://schemas.openxmlformats.org/officeDocument/2006/relationships/hyperlink" Target="https://www.taylorfrancis.com/books/edit/10.4324/9781003158554/mobility-transport-elderly-handicapped-persons-norman-ashford-william-bell-tom-rich" TargetMode="External"/><Relationship Id="rId300" Type="http://schemas.openxmlformats.org/officeDocument/2006/relationships/hyperlink" Target="https://ijbnpa.biomedcentral.com/articles/10.1186/s12966-018-0660-x" TargetMode="External"/><Relationship Id="rId482" Type="http://schemas.openxmlformats.org/officeDocument/2006/relationships/hyperlink" Target="https://ridc.org.uk/sites/default/files/uploads/Research%20Reports/Car%20boot%20hoist%20user%20testing%20report.pdf" TargetMode="External"/><Relationship Id="rId538" Type="http://schemas.openxmlformats.org/officeDocument/2006/relationships/hyperlink" Target="https://transportforthesoutheast.org.uk/app/uploads/2020/09/TfSE-transport-strategy.pdf" TargetMode="External"/><Relationship Id="rId81" Type="http://schemas.openxmlformats.org/officeDocument/2006/relationships/hyperlink" Target="https://assets.publishing.service.gov.uk/media/5e4e6fd3d3bf7f393ab3fd78/accessible-public-realm-annex-5-rq5-review-of-potential-new-topics.pdf" TargetMode="External"/><Relationship Id="rId135" Type="http://schemas.openxmlformats.org/officeDocument/2006/relationships/hyperlink" Target="http://dx.doi.org/10.1111/geoj.12214" TargetMode="External"/><Relationship Id="rId177" Type="http://schemas.openxmlformats.org/officeDocument/2006/relationships/hyperlink" Target="http://dx.doi.org/10.1016/j.jtrangeo.2021.102973" TargetMode="External"/><Relationship Id="rId342" Type="http://schemas.openxmlformats.org/officeDocument/2006/relationships/hyperlink" Target="https://www.leonardcheshire.org/sites/default/files/2020-12/Get-on-Board-2020-policy-report.pdf" TargetMode="External"/><Relationship Id="rId384" Type="http://schemas.openxmlformats.org/officeDocument/2006/relationships/hyperlink" Target="https://trl.co.uk/uploads/trl/documents/PPR997-Bus-Safety-Standard---VRU-Crashworthiness-v1-2.pdf" TargetMode="External"/><Relationship Id="rId591" Type="http://schemas.openxmlformats.org/officeDocument/2006/relationships/hyperlink" Target="https://www.gov.wales/sites/default/files/publications/2017-12/policy-statement-accessible-and-inclusive-public-transport-objectives.pdf" TargetMode="External"/><Relationship Id="rId605" Type="http://schemas.openxmlformats.org/officeDocument/2006/relationships/hyperlink" Target="https://books.google.co.uk/books/about/Inclusive_Urban_Design_Streets_For_Life.html?id=1hSCn0K_ccAC&amp;redir_esc=y" TargetMode="External"/><Relationship Id="rId202" Type="http://schemas.openxmlformats.org/officeDocument/2006/relationships/hyperlink" Target="http://dx.doi.org/10.1016/j.cstp.2014.12.006" TargetMode="External"/><Relationship Id="rId244" Type="http://schemas.openxmlformats.org/officeDocument/2006/relationships/hyperlink" Target="https://www.transport.gov.scot/media/47758/survey-results-from-enable-scotland-activity-community-empowered-group-june-2020.pdf" TargetMode="External"/><Relationship Id="rId647" Type="http://schemas.openxmlformats.org/officeDocument/2006/relationships/hyperlink" Target="https://www.rnib.org.uk/documents/2905/All_Aboard_-_Navigating_bus_travel_with_sight_loss_-_RNIB_May_2025_PDF.pdf" TargetMode="External"/><Relationship Id="rId39" Type="http://schemas.openxmlformats.org/officeDocument/2006/relationships/hyperlink" Target="https://www.networkrail.co.uk/wp-content/uploads/2020/06/Everyone-Matters-diversity-and-inclusion-strategy-for-2019-2024.pdf" TargetMode="External"/><Relationship Id="rId286" Type="http://schemas.openxmlformats.org/officeDocument/2006/relationships/hyperlink" Target="https://pubmed.ncbi.nlm.nih.gov/33295046/" TargetMode="External"/><Relationship Id="rId451" Type="http://schemas.openxmlformats.org/officeDocument/2006/relationships/hyperlink" Target="https://www.imtac.org.uk/files/imtac/media-files/taxirankpaperfinal.pdf" TargetMode="External"/><Relationship Id="rId493" Type="http://schemas.openxmlformats.org/officeDocument/2006/relationships/hyperlink" Target="https://ridc.org.uk/sites/default/files/uploads/Research%20Reports/Rica-WAVs-usability-research-report-2016.pdf" TargetMode="External"/><Relationship Id="rId507" Type="http://schemas.openxmlformats.org/officeDocument/2006/relationships/hyperlink" Target="https://www.transportfocus.org.uk/publication/getting-free-pass-holders-back-on-buses/" TargetMode="External"/><Relationship Id="rId549" Type="http://schemas.openxmlformats.org/officeDocument/2006/relationships/hyperlink" Target="https://www.rssb.co.uk/research-catalogue/CatalogueItem/T1117" TargetMode="External"/><Relationship Id="rId50" Type="http://schemas.openxmlformats.org/officeDocument/2006/relationships/hyperlink" Target="https://www.ons.gov.uk/peoplepopulationandcommunity/healthandsocialcare/disability/articles/disabledpeoplesaccesstoproductsandservicesgreatbritain/februarytomarch2022" TargetMode="External"/><Relationship Id="rId104" Type="http://schemas.openxmlformats.org/officeDocument/2006/relationships/hyperlink" Target="https://www.gov.uk/government/calls-for-evidence/review-of-the-public-service-vehicles-accessibility-regulations-2000/review-of-the-public-service-vehicles-accessibility-regulations-2000" TargetMode="External"/><Relationship Id="rId146" Type="http://schemas.openxmlformats.org/officeDocument/2006/relationships/hyperlink" Target="https://www.tandfonline.com/doi/pdf/10.1080/01441647.2017.1278647" TargetMode="External"/><Relationship Id="rId188" Type="http://schemas.openxmlformats.org/officeDocument/2006/relationships/hyperlink" Target="https://www.tandfonline.com/doi/abs/10.1080/01441647.2016.1257660" TargetMode="External"/><Relationship Id="rId311" Type="http://schemas.openxmlformats.org/officeDocument/2006/relationships/hyperlink" Target="https://www.sciencedirect.com/science/article/abs/pii/S0264275117307175" TargetMode="External"/><Relationship Id="rId353" Type="http://schemas.openxmlformats.org/officeDocument/2006/relationships/hyperlink" Target="https://knowledge.bsigroup.com/products/bs-en-16586-1-railway-applications-design-for-prm-use-accessibility-of-persons-with-reduced-mobility-to-rolling-stock-part-1-steps-for-access-and-egress?version=standard" TargetMode="External"/><Relationship Id="rId395" Type="http://schemas.openxmlformats.org/officeDocument/2006/relationships/hyperlink" Target="https://www.imtac.org.uk/files/imtac/media-files/Revised%20Shared%20Space%20statement%20%28Final%20Version%20April%2018%29.pdf" TargetMode="External"/><Relationship Id="rId409" Type="http://schemas.openxmlformats.org/officeDocument/2006/relationships/hyperlink" Target="https://www.imtac.org.uk/files/imtac/media-files/travelinfoupdate%20%28finalversion%29.pdf" TargetMode="External"/><Relationship Id="rId560" Type="http://schemas.openxmlformats.org/officeDocument/2006/relationships/hyperlink" Target="https://www.rssb.co.uk/research-catalogue/CatalogueItem/S135" TargetMode="External"/><Relationship Id="rId92" Type="http://schemas.openxmlformats.org/officeDocument/2006/relationships/hyperlink" Target="https://www.gov.uk/government/publications/dptac-position-on-eligibility-criteria-for-concessionary-bus-travel/dptac-position-on-the-eligibility-criteria-for-concessionary-bus-travel" TargetMode="External"/><Relationship Id="rId213" Type="http://schemas.openxmlformats.org/officeDocument/2006/relationships/hyperlink" Target="http://www.inclusivedesigntoolkit.com/" TargetMode="External"/><Relationship Id="rId420" Type="http://schemas.openxmlformats.org/officeDocument/2006/relationships/hyperlink" Target="https://www.equalityhumanrights.com/sites/default/files/2022/our-work-accessible-public-transport-older-and-disabled-people-wales-december-2020.pdf" TargetMode="External"/><Relationship Id="rId616" Type="http://schemas.openxmlformats.org/officeDocument/2006/relationships/hyperlink" Target="https://www.transport.gov.scot/media/dy0dd40p/disability-equality-scotland-accessible-travel-framework-evaluation-research-project-report.pdf" TargetMode="External"/><Relationship Id="rId658" Type="http://schemas.openxmlformats.org/officeDocument/2006/relationships/table" Target="../tables/table1.xml"/><Relationship Id="rId255" Type="http://schemas.openxmlformats.org/officeDocument/2006/relationships/hyperlink" Target="https://knowledge.bsigroup.com/products/bs-en-16586-2-railway-applications-design-for-prm-use-accessibility-of-persons-with-reduced-mobility-to-rolling-stock-part-2-boarding-aids?version=standard&amp;tab=overview" TargetMode="External"/><Relationship Id="rId297" Type="http://schemas.openxmlformats.org/officeDocument/2006/relationships/hyperlink" Target="https://ieeexplore.ieee.org/document/7588727" TargetMode="External"/><Relationship Id="rId462" Type="http://schemas.openxmlformats.org/officeDocument/2006/relationships/hyperlink" Target="https://www.transportforall.org.uk/wp-content/uploads/2023/11/Manifesto-for-accessible-journeys-2021-singles.pdf" TargetMode="External"/><Relationship Id="rId518" Type="http://schemas.openxmlformats.org/officeDocument/2006/relationships/hyperlink" Target="https://knowledge.bsigroup.com/products/design-of-an-accessible-and-inclusive-built-environment-buildings-code-of-practice?version=standard" TargetMode="External"/><Relationship Id="rId115" Type="http://schemas.openxmlformats.org/officeDocument/2006/relationships/hyperlink" Target="https://publicapps.caa.co.uk/docs/33/CAP1629%20HD%20-%20FINAL%2007JUN2018.pdf" TargetMode="External"/><Relationship Id="rId157" Type="http://schemas.openxmlformats.org/officeDocument/2006/relationships/hyperlink" Target="http://dx.doi.org/10.1680/muen.14.00012" TargetMode="External"/><Relationship Id="rId322" Type="http://schemas.openxmlformats.org/officeDocument/2006/relationships/hyperlink" Target="https://www.tandfonline.com/doi/full/10.1080/17450101.2021.1889753" TargetMode="External"/><Relationship Id="rId364" Type="http://schemas.openxmlformats.org/officeDocument/2006/relationships/hyperlink" Target="https://www.racfoundation.org/wp-content/uploads/2017/11/older_drivers_nudge-main_report-berry.pdf" TargetMode="External"/><Relationship Id="rId61" Type="http://schemas.openxmlformats.org/officeDocument/2006/relationships/hyperlink" Target="https://view.officeapps.live.com/op/view.aspx?src=https%3A%2F%2Fassets.publishing.service.gov.uk%2Fgovernment%2Fuploads%2Fsystem%2Fuploads%2Fattachment_data%2Ffile%2F1180833%2Fnts0711.ods&amp;wdOrigin=BROWSELINK" TargetMode="External"/><Relationship Id="rId199" Type="http://schemas.openxmlformats.org/officeDocument/2006/relationships/hyperlink" Target="http://dx.doi.org/10.1177/1461444820902682" TargetMode="External"/><Relationship Id="rId571" Type="http://schemas.openxmlformats.org/officeDocument/2006/relationships/hyperlink" Target="https://railtechnicalstrategy.co.uk/case-study/serious-games-widening-horizons-through-accessible-travel-simulations/" TargetMode="External"/><Relationship Id="rId627" Type="http://schemas.openxmlformats.org/officeDocument/2006/relationships/hyperlink" Target="https://www.ageuk.org.uk/globalassets/age-cymru/documents/reports-and-publications/reports-and-briefings/active-communities/rb_may13_bus_services_in_rural_areas.pdf" TargetMode="External"/><Relationship Id="rId19" Type="http://schemas.openxmlformats.org/officeDocument/2006/relationships/hyperlink" Target="https://www.gov.uk/government/case-studies/brighton-and-hove-buses-has-employed-an-accessibility-and-communities-manager" TargetMode="External"/><Relationship Id="rId224" Type="http://schemas.openxmlformats.org/officeDocument/2006/relationships/hyperlink" Target="https://www.activityalliance.org.uk/assets/000/004/569/Activity_Alliance_Annual_Survey_2022-23_Full_Report_original.pdf?1686310868" TargetMode="External"/><Relationship Id="rId266" Type="http://schemas.openxmlformats.org/officeDocument/2006/relationships/hyperlink" Target="https://www.sciencedirect.com/science/article/abs/pii/S0743016716304685" TargetMode="External"/><Relationship Id="rId431" Type="http://schemas.openxmlformats.org/officeDocument/2006/relationships/hyperlink" Target="https://www.transportforall.org.uk/wp-content/uploads/2023/11/Central-London-Bus-Review_Transport-for-Alls-response.pdf" TargetMode="External"/><Relationship Id="rId473" Type="http://schemas.openxmlformats.org/officeDocument/2006/relationships/hyperlink" Target="http://thinksinsight.com/wp-content/uploads/2022/03/public-ev-charging-infrastructure-research-report.pdf" TargetMode="External"/><Relationship Id="rId529" Type="http://schemas.openxmlformats.org/officeDocument/2006/relationships/hyperlink" Target="https://www.rssb.co.uk/research-catalogue/CatalogueItem/S243" TargetMode="External"/><Relationship Id="rId30" Type="http://schemas.openxmlformats.org/officeDocument/2006/relationships/hyperlink" Target="https://iuk.ktn-uk.org/wp-content/uploads/2023/03/InnovateUK_Accessible-and-Inclusive-Transport-Report_Screen_9-3-23.pdf" TargetMode="External"/><Relationship Id="rId126" Type="http://schemas.openxmlformats.org/officeDocument/2006/relationships/hyperlink" Target="http://dx.doi.org/10.1080/15568318.2013.800926" TargetMode="External"/><Relationship Id="rId168" Type="http://schemas.openxmlformats.org/officeDocument/2006/relationships/hyperlink" Target="https://www.sciencedirect.com/science/article/pii/S0966692316301934" TargetMode="External"/><Relationship Id="rId333" Type="http://schemas.openxmlformats.org/officeDocument/2006/relationships/hyperlink" Target="https://doi.org/10.1007/S00038-020-01438-8/METRICS" TargetMode="External"/><Relationship Id="rId540" Type="http://schemas.openxmlformats.org/officeDocument/2006/relationships/hyperlink" Target="https://www.legislation.gov.uk/ukpga/2022/29/enacted" TargetMode="External"/><Relationship Id="rId72" Type="http://schemas.openxmlformats.org/officeDocument/2006/relationships/hyperlink" Target="https://www.gov.uk/government/publications/dptac-position-on-non-visible-disabilities/dptac-position-statement-on-non-visible-disabilities" TargetMode="External"/><Relationship Id="rId375" Type="http://schemas.openxmlformats.org/officeDocument/2006/relationships/hyperlink" Target="https://www.tsu.ox.ac.uk/sites/default/files/2023-03/Community-transport-TSU-policy-brief.pdf" TargetMode="External"/><Relationship Id="rId582" Type="http://schemas.openxmlformats.org/officeDocument/2006/relationships/hyperlink" Target="https://sjdr.se/articles/10.16993/sjdr.695" TargetMode="External"/><Relationship Id="rId638" Type="http://schemas.openxmlformats.org/officeDocument/2006/relationships/hyperlink" Target="https://www.motabilityfoundation.org.uk/media/piqd0f5a/final-report-young-disabled-people-and-transport-accessibility-v6.pdf" TargetMode="External"/><Relationship Id="rId3" Type="http://schemas.openxmlformats.org/officeDocument/2006/relationships/hyperlink" Target="https://assets.publishing.service.gov.uk/government/uploads/system/uploads/attachment_data/file/831766/access_to_transport_report.pdf" TargetMode="External"/><Relationship Id="rId235" Type="http://schemas.openxmlformats.org/officeDocument/2006/relationships/hyperlink" Target="https://www.transport.gov.scot/media/51772/sct03225512481.pdf" TargetMode="External"/><Relationship Id="rId277" Type="http://schemas.openxmlformats.org/officeDocument/2006/relationships/hyperlink" Target="https://www.sciencedirect.com/science/article/abs/pii/S1369847819301792" TargetMode="External"/><Relationship Id="rId400" Type="http://schemas.openxmlformats.org/officeDocument/2006/relationships/hyperlink" Target="https://www.imtac.org.uk/files/imtac/media-files/PTEpaper%28finalversion%29.pdf" TargetMode="External"/><Relationship Id="rId442" Type="http://schemas.openxmlformats.org/officeDocument/2006/relationships/hyperlink" Target="https://www.infrastructure-ni.gov.uk/sites/default/files/publications/drd/Ensuring%20a%20Sustainable%20Transport%20Future%20-%20A%20New%20Approach%20to%20Regional%20Transportation%20%28final%20version%2C%20April%202012%29.pdf" TargetMode="External"/><Relationship Id="rId484" Type="http://schemas.openxmlformats.org/officeDocument/2006/relationships/hyperlink" Target="https://ridc.org.uk/sites/default/files/uploads/Research%20Reports/Covid19_280820/RiDC_CV19_Survey%20Travel%20Conf_Crosstabs.pdf" TargetMode="External"/><Relationship Id="rId137" Type="http://schemas.openxmlformats.org/officeDocument/2006/relationships/hyperlink" Target="http://dx.doi.org/10.1016/j.jtrangeo.2020.102673" TargetMode="External"/><Relationship Id="rId302" Type="http://schemas.openxmlformats.org/officeDocument/2006/relationships/hyperlink" Target="https://pubmed.ncbi.nlm.nih.gov/35411112/" TargetMode="External"/><Relationship Id="rId344" Type="http://schemas.openxmlformats.org/officeDocument/2006/relationships/hyperlink" Target="https://www.sustrans.org.uk/our-blog/projects/2019/england/age-friendly-tyburn/" TargetMode="External"/><Relationship Id="rId41" Type="http://schemas.openxmlformats.org/officeDocument/2006/relationships/hyperlink" Target="https://www.networkrail.co.uk/wp-content/uploads/2017/12/Making-rail-accessible-helping-older-and-disabled-passengers.pdf" TargetMode="External"/><Relationship Id="rId83" Type="http://schemas.openxmlformats.org/officeDocument/2006/relationships/hyperlink" Target="https://assets.publishing.service.gov.uk/media/5f76eed98fa8f55e35265555/inclusive-transport-strategy-monitoring-and-evaluation-framework.pdf" TargetMode="External"/><Relationship Id="rId179" Type="http://schemas.openxmlformats.org/officeDocument/2006/relationships/hyperlink" Target="https://www.acea.auto/files/Social_benefits_of_shared_mobility-26th_ACEA_SAG-report.pdf" TargetMode="External"/><Relationship Id="rId386" Type="http://schemas.openxmlformats.org/officeDocument/2006/relationships/hyperlink" Target="https://trl.co.uk/publications/the-transport-for-london-bus-safety-standard--visual-conspicuity" TargetMode="External"/><Relationship Id="rId551" Type="http://schemas.openxmlformats.org/officeDocument/2006/relationships/hyperlink" Target="https://www.rssb.co.uk/research-catalogue/CatalogueItem/S245" TargetMode="External"/><Relationship Id="rId593" Type="http://schemas.openxmlformats.org/officeDocument/2006/relationships/hyperlink" Target="https://www.gov.wales/sites/default/files/publications/2018-01/voluntary-welsh-bus-quality-standard.pdf" TargetMode="External"/><Relationship Id="rId607" Type="http://schemas.openxmlformats.org/officeDocument/2006/relationships/hyperlink" Target="https://www.ageuk.org.uk/globalassets/age-uk/documents/reports-and-publications/reports-and-briefings/active-communities/rb_dec17_painful_journeys_indepth_report.pdf" TargetMode="External"/><Relationship Id="rId649" Type="http://schemas.openxmlformats.org/officeDocument/2006/relationships/hyperlink" Target="https://assets.publishing.service.gov.uk/government/uploads/system/uploads/attachment_data/file/1006098/National-Disability-Strategy_web-accesible-pdf.pdf" TargetMode="External"/><Relationship Id="rId190" Type="http://schemas.openxmlformats.org/officeDocument/2006/relationships/hyperlink" Target="https://www.ingentaconnect.com/content/hsp/jurr/2021/00000014/00000004/art00002" TargetMode="External"/><Relationship Id="rId204" Type="http://schemas.openxmlformats.org/officeDocument/2006/relationships/hyperlink" Target="http://dx.doi.org/10.1016/j.jtrangeo.2019.102485" TargetMode="External"/><Relationship Id="rId246" Type="http://schemas.openxmlformats.org/officeDocument/2006/relationships/hyperlink" Target="https://wheelsforwellbeing.org.uk/wp-content/uploads/2020/12/FC_WfW-Inclusive-Guide_FINAL_V03.pdf" TargetMode="External"/><Relationship Id="rId288" Type="http://schemas.openxmlformats.org/officeDocument/2006/relationships/hyperlink" Target="https://www.sciencedirect.com/science/article/abs/pii/S2210539519300586" TargetMode="External"/><Relationship Id="rId411" Type="http://schemas.openxmlformats.org/officeDocument/2006/relationships/hyperlink" Target="https://www.imtac.org.uk/files/imtac/media-files/learningdisabilityrpt%28finalversion%29.pdf" TargetMode="External"/><Relationship Id="rId453" Type="http://schemas.openxmlformats.org/officeDocument/2006/relationships/hyperlink" Target="https://www.motabilityfoundation.org.uk/media/txqn15l3/impact-report.pdf" TargetMode="External"/><Relationship Id="rId509" Type="http://schemas.openxmlformats.org/officeDocument/2006/relationships/hyperlink" Target="https://www.transportfocus.org.uk/publication/getting-free-bus-pass-holders-back-on-board/" TargetMode="External"/><Relationship Id="rId660" Type="http://schemas.microsoft.com/office/2017/10/relationships/threadedComment" Target="../threadedComments/threadedComment1.xml"/><Relationship Id="rId106" Type="http://schemas.openxmlformats.org/officeDocument/2006/relationships/hyperlink" Target="https://assets.publishing.service.gov.uk/media/5c8f8a46e5274a4c2d23441d/future-of-mobility-summary-responses.pdf" TargetMode="External"/><Relationship Id="rId313" Type="http://schemas.openxmlformats.org/officeDocument/2006/relationships/hyperlink" Target="https://link.springer.com/chapter/10.1007/978-3-319-60597-5_15" TargetMode="External"/><Relationship Id="rId495" Type="http://schemas.openxmlformats.org/officeDocument/2006/relationships/hyperlink" Target="https://d3cez36w5wymxj.cloudfront.net/wp-content/uploads/2024/01/23111059/Motivations-and-barriers-to-train-usage.pdf" TargetMode="External"/><Relationship Id="rId10" Type="http://schemas.openxmlformats.org/officeDocument/2006/relationships/hyperlink" Target="https://www.gov.uk/guidance/transport-user-personas-understanding-different-users-and-their-needs" TargetMode="External"/><Relationship Id="rId52" Type="http://schemas.openxmlformats.org/officeDocument/2006/relationships/hyperlink" Target="https://www.rssb.co.uk/spark/sparkitem/pb020357" TargetMode="External"/><Relationship Id="rId94" Type="http://schemas.openxmlformats.org/officeDocument/2006/relationships/hyperlink" Target="https://www.gov.uk/government/publications/dptac-response-to-aviation-consumer-policy-consultation/reforming-aviation-consumer-policy-protecting-air-passenger-rights-consultation-response" TargetMode="External"/><Relationship Id="rId148" Type="http://schemas.openxmlformats.org/officeDocument/2006/relationships/hyperlink" Target="http://dx.doi.org/10.1016/j.tourman.2018.05.013" TargetMode="External"/><Relationship Id="rId355" Type="http://schemas.openxmlformats.org/officeDocument/2006/relationships/hyperlink" Target="https://knowledge.bsigroup.com/products/bs-en-16587-railway-applications-design-for-prm-use-requirements-on-obstacle-free-routes-for-infrastructure?version=standard&amp;tab=preview" TargetMode="External"/><Relationship Id="rId397" Type="http://schemas.openxmlformats.org/officeDocument/2006/relationships/hyperlink" Target="https://www.imtac.org.uk/files/imtac/media-files/ATS%202025%20paper%20%28final%20version%29.pdf" TargetMode="External"/><Relationship Id="rId520" Type="http://schemas.openxmlformats.org/officeDocument/2006/relationships/hyperlink" Target="https://www.orr.gov.uk/sites/default/files/2022-07/toc-website-accessibility-review-july-2022.pdf" TargetMode="External"/><Relationship Id="rId562" Type="http://schemas.openxmlformats.org/officeDocument/2006/relationships/hyperlink" Target="https://www.rssb.co.uk/research-catalogue/CatalogueItem/SC06-ACC-03" TargetMode="External"/><Relationship Id="rId618" Type="http://schemas.openxmlformats.org/officeDocument/2006/relationships/hyperlink" Target="https://www.activenorfolk.org/app/uploads/2021/04/cycling-for-everyone.pdf" TargetMode="External"/><Relationship Id="rId215" Type="http://schemas.openxmlformats.org/officeDocument/2006/relationships/hyperlink" Target="https://www.scope.org.uk/campaigns/independent-confident-connected/" TargetMode="External"/><Relationship Id="rId257" Type="http://schemas.openxmlformats.org/officeDocument/2006/relationships/hyperlink" Target="https://knowledge.bsigroup.com/products/bs-en-16584-3-railway-applications-design-for-prm-use-general-requirements-part-3-optical-and-friction-characteristics?version=standard&amp;tab=preview" TargetMode="External"/><Relationship Id="rId422" Type="http://schemas.openxmlformats.org/officeDocument/2006/relationships/hyperlink" Target="https://publicapps.caa.co.uk/docs/33/Airport%20performance%20report.pdf" TargetMode="External"/><Relationship Id="rId464" Type="http://schemas.openxmlformats.org/officeDocument/2006/relationships/hyperlink" Target="https://www.motabilityfoundation.org.uk/media/0modpov4/rapid_evidence_assessment_rea_disability_and_transport_needs_gaps_and_innovation_natcen.pdf" TargetMode="External"/><Relationship Id="rId299" Type="http://schemas.openxmlformats.org/officeDocument/2006/relationships/hyperlink" Target="https://www.sciencedirect.com/science/article/abs/pii/S2214140517306989" TargetMode="External"/><Relationship Id="rId63" Type="http://schemas.openxmlformats.org/officeDocument/2006/relationships/hyperlink" Target="https://www.gov.uk/government/publications/dptacs-position-on-shared-space/dptac-position-on-shared-space" TargetMode="External"/><Relationship Id="rId159" Type="http://schemas.openxmlformats.org/officeDocument/2006/relationships/hyperlink" Target="http://dx.doi.org/10.1016/j.geoforum.2014.09.010" TargetMode="External"/><Relationship Id="rId366" Type="http://schemas.openxmlformats.org/officeDocument/2006/relationships/hyperlink" Target="https://ilcuk.org.uk/wp-content/uploads/2019/07/Successfully-giving-up-driving-for-older-people.pdf" TargetMode="External"/><Relationship Id="rId573" Type="http://schemas.openxmlformats.org/officeDocument/2006/relationships/hyperlink" Target="https://assets-eu-01.kc-usercontent.com/73ea709e-f9f8-0168-3842-ebd7ad1e23ac/b305d047-aaac-437c-b2c1-d3be608f4de2/Attitudes%20Research.pdf" TargetMode="External"/><Relationship Id="rId226" Type="http://schemas.openxmlformats.org/officeDocument/2006/relationships/hyperlink" Target="https://accessibleevcharging.designability.org.uk/wp-content/uploads/2022/10/User-Engagement-Report_Accessible-EV-Charging_Motability_FINAL2.pdf" TargetMode="External"/><Relationship Id="rId433" Type="http://schemas.openxmlformats.org/officeDocument/2006/relationships/hyperlink" Target="https://www.imtac.org.uk/files/imtac/2023-09/PSVAR%20CfE%20response%20%28Final%20Version%29.pdf" TargetMode="External"/><Relationship Id="rId640" Type="http://schemas.openxmlformats.org/officeDocument/2006/relationships/hyperlink" Target="https://www.ncat.uk/projects/transport-design-decision-making-2/" TargetMode="External"/><Relationship Id="rId74" Type="http://schemas.openxmlformats.org/officeDocument/2006/relationships/hyperlink" Target="https://assets.publishing.service.gov.uk/media/5a82ba3bed915d74e6237541/report-on-mental-impairments_final.pdf" TargetMode="External"/><Relationship Id="rId377" Type="http://schemas.openxmlformats.org/officeDocument/2006/relationships/hyperlink" Target="https://www.westminster.ac.uk/research/groups-and-centres/transport-and-mobilities-research-group/projects/low-traffic-neighbourhoods-in-london-research-study" TargetMode="External"/><Relationship Id="rId500" Type="http://schemas.openxmlformats.org/officeDocument/2006/relationships/hyperlink" Target="https://d3cez36w5wymxj.cloudfront.net/wp-content/uploads/2021/07/21124438/A-more-accessible-road-network-report-1.pdf" TargetMode="External"/><Relationship Id="rId584" Type="http://schemas.openxmlformats.org/officeDocument/2006/relationships/hyperlink" Target="https://lruc.content.tfl.gov.uk/london-electric-vehicle-charge-point-installation-guidance-december-2019.pdf" TargetMode="External"/><Relationship Id="rId5" Type="http://schemas.openxmlformats.org/officeDocument/2006/relationships/hyperlink" Target="https://publications.parliament.uk/pa/cm201719/cmselect/cmtrans/1982/1982.pdf" TargetMode="External"/><Relationship Id="rId237" Type="http://schemas.openxmlformats.org/officeDocument/2006/relationships/hyperlink" Target="https://www.transport.gov.scot/media/xi5hqqd5/national-baseline-survey-results-disabled-people-2017.pdf" TargetMode="External"/><Relationship Id="rId444" Type="http://schemas.openxmlformats.org/officeDocument/2006/relationships/hyperlink" Target="https://accessibleevcharging.designability.org.uk/wp-content/uploads/2022/12/Design-Guidance-Accessible-EV-Charging-1.2-Nov2022.pdf" TargetMode="External"/><Relationship Id="rId651" Type="http://schemas.openxmlformats.org/officeDocument/2006/relationships/hyperlink" Target="https://www.gov.uk/government/publications/flightpath-to-the-future-a-strategic-framework-for-the-aviation-sector" TargetMode="External"/><Relationship Id="rId290" Type="http://schemas.openxmlformats.org/officeDocument/2006/relationships/hyperlink" Target="https://journals.sagepub.com/doi/abs/10.1177/0954409715590480?journalCode=pifa" TargetMode="External"/><Relationship Id="rId304" Type="http://schemas.openxmlformats.org/officeDocument/2006/relationships/hyperlink" Target="https://www.sciencedirect.com/science/article/abs/pii/S027795361930718X" TargetMode="External"/><Relationship Id="rId388" Type="http://schemas.openxmlformats.org/officeDocument/2006/relationships/hyperlink" Target="https://trl.co.uk/uploads/trl/documents/PPR193.pdf" TargetMode="External"/><Relationship Id="rId511" Type="http://schemas.openxmlformats.org/officeDocument/2006/relationships/hyperlink" Target="https://www.transportfocus.org.uk/publication/feedback-on-inclusive-transport-campaign-transport-user-community%e2%80%8b/" TargetMode="External"/><Relationship Id="rId609" Type="http://schemas.openxmlformats.org/officeDocument/2006/relationships/hyperlink" Target="https://auk-uat5.ageuk.org.uk/globalassets/age-cymru/documents/policy/buses---a-lifeline-for-older-people/buses---a-lifeline-for-older-people.pdf" TargetMode="External"/><Relationship Id="rId85" Type="http://schemas.openxmlformats.org/officeDocument/2006/relationships/hyperlink" Target="https://assets.publishing.service.gov.uk/media/5c34abc7e5274a6599225e0f/aviation-2050-print.pdf" TargetMode="External"/><Relationship Id="rId150" Type="http://schemas.openxmlformats.org/officeDocument/2006/relationships/hyperlink" Target="http://dx.doi.org/10.1016/j.iatssr.2017.05.003" TargetMode="External"/><Relationship Id="rId595" Type="http://schemas.openxmlformats.org/officeDocument/2006/relationships/hyperlink" Target="https://researchbriefings.files.parliament.uk/documents/SN00601/SN00601.pdf" TargetMode="External"/><Relationship Id="rId248" Type="http://schemas.openxmlformats.org/officeDocument/2006/relationships/hyperlink" Target="https://www.surrey.ac.uk/research-projects/co-creating-accessible-futures-through-new-mobility-services" TargetMode="External"/><Relationship Id="rId455" Type="http://schemas.openxmlformats.org/officeDocument/2006/relationships/hyperlink" Target="https://www.nexus.org.uk/sites/default/files/dppp_tw_metro_policy_doc_dp_august_2022_draft_ks_v2_0.pdf" TargetMode="External"/><Relationship Id="rId12" Type="http://schemas.openxmlformats.org/officeDocument/2006/relationships/hyperlink" Target="https://assets.publishing.service.gov.uk/media/5b570a11e5274a3fe478c352/inclusive-transport-strategy.pdf" TargetMode="External"/><Relationship Id="rId108" Type="http://schemas.openxmlformats.org/officeDocument/2006/relationships/hyperlink" Target="https://dataportal.orr.gov.uk/media/2213/dprc-factsheet-2022-23-rail-periods-11-13.pdf" TargetMode="External"/><Relationship Id="rId315" Type="http://schemas.openxmlformats.org/officeDocument/2006/relationships/hyperlink" Target="https://www.taylorfrancis.com/chapters/edit/10.4324/9781315576671-4/user-centred-information-design-traveller-clive-richards" TargetMode="External"/><Relationship Id="rId522" Type="http://schemas.openxmlformats.org/officeDocument/2006/relationships/hyperlink" Target="https://www.orr.gov.uk/sites/default/files/2022-08/benchmarking-toc-accessibility-march-2022.pdf" TargetMode="External"/><Relationship Id="rId96" Type="http://schemas.openxmlformats.org/officeDocument/2006/relationships/hyperlink" Target="https://assets.publishing.service.gov.uk/media/5f622d658fa8f51068e0be5d/design-standards-accessible-stations.pdf" TargetMode="External"/><Relationship Id="rId161" Type="http://schemas.openxmlformats.org/officeDocument/2006/relationships/hyperlink" Target="http://dx.doi.org/10.1016/j.trf.2018.05.001" TargetMode="External"/><Relationship Id="rId399" Type="http://schemas.openxmlformats.org/officeDocument/2006/relationships/hyperlink" Target="https://www.imtac.org.uk/files/imtac/media-files/Information%20assessment%20%28final%20version%292.pdf" TargetMode="External"/><Relationship Id="rId259" Type="http://schemas.openxmlformats.org/officeDocument/2006/relationships/hyperlink" Target="https://knowledge.bsigroup.com/products/accessibility-and-usability-of-the-built-environment-technical-performance-criteria-and-specifications?version=standard" TargetMode="External"/><Relationship Id="rId466" Type="http://schemas.openxmlformats.org/officeDocument/2006/relationships/hyperlink" Target="https://www.equalityhumanrights.com/our-work/advising-parliament-and-governments/response-law-commission-england-and-wales-and-scottish" TargetMode="External"/><Relationship Id="rId23" Type="http://schemas.openxmlformats.org/officeDocument/2006/relationships/hyperlink" Target="https://www.gov.uk/government/publications/accessible-rail-transport/accessible-rail-transport" TargetMode="External"/><Relationship Id="rId119" Type="http://schemas.openxmlformats.org/officeDocument/2006/relationships/hyperlink" Target="https://publicapps.caa.co.uk/docs/33/CAP%201978.pdf" TargetMode="External"/><Relationship Id="rId326" Type="http://schemas.openxmlformats.org/officeDocument/2006/relationships/hyperlink" Target="https://www.sciencedirect.com/science/article/abs/pii/S0264275121000330" TargetMode="External"/><Relationship Id="rId533" Type="http://schemas.openxmlformats.org/officeDocument/2006/relationships/hyperlink" Target="https://www.ridc.org.uk/sites/default/files/uploads/Research%20Reports/ElectricCars/RiDC_ElectricCars_Report.pdf" TargetMode="External"/><Relationship Id="rId172" Type="http://schemas.openxmlformats.org/officeDocument/2006/relationships/hyperlink" Target="http://dx.doi.org/10.1080/13588265.2014.997505" TargetMode="External"/><Relationship Id="rId477" Type="http://schemas.openxmlformats.org/officeDocument/2006/relationships/hyperlink" Target="https://tfl.gov.uk/corporate/publications-and-reports/streets-toolkit" TargetMode="External"/><Relationship Id="rId600" Type="http://schemas.openxmlformats.org/officeDocument/2006/relationships/hyperlink" Target="https://assets.publishing.service.gov.uk/government/uploads/system/uploads/attachment_data/file/698247/next-steps-towards-an-aviation-strategy.pdf" TargetMode="External"/><Relationship Id="rId337" Type="http://schemas.openxmlformats.org/officeDocument/2006/relationships/hyperlink" Target="https://doi.org/10.1080/17483107.2017.1416186" TargetMode="External"/><Relationship Id="rId34" Type="http://schemas.openxmlformats.org/officeDocument/2006/relationships/hyperlink" Target="https://assets.publishing.service.gov.uk/government/uploads/system/uploads/attachment_data/file/904146/gear-change-a-bold-vision-for-cycling-and-walking.pdf" TargetMode="External"/><Relationship Id="rId544" Type="http://schemas.openxmlformats.org/officeDocument/2006/relationships/hyperlink" Target="https://www.rssb.co.uk/-/media/Project/RSSB/RssbWebsite/Documents/Registered/Spark-Documents/2023/03/29/22/31/HFC2009-07.pdf" TargetMode="External"/><Relationship Id="rId183" Type="http://schemas.openxmlformats.org/officeDocument/2006/relationships/hyperlink" Target="http://dx.doi.org/10.1680/muen.14.00007" TargetMode="External"/><Relationship Id="rId390" Type="http://schemas.openxmlformats.org/officeDocument/2006/relationships/hyperlink" Target="https://www.imtac.org.uk/files/imtac/media-files/NW%20Hub%20Report%20%28Final%20Version%29.pdf" TargetMode="External"/><Relationship Id="rId404" Type="http://schemas.openxmlformats.org/officeDocument/2006/relationships/hyperlink" Target="https://www.imtac.org.uk/files/imtac/media-files/ptpaper%28finalversion%29_0.pdf" TargetMode="External"/><Relationship Id="rId611" Type="http://schemas.openxmlformats.org/officeDocument/2006/relationships/hyperlink" Target="https://www.londontravelwatch.org.uk/campaigns/digital-exclusion/" TargetMode="External"/><Relationship Id="rId250" Type="http://schemas.openxmlformats.org/officeDocument/2006/relationships/hyperlink" Target="https://knowledge.bsigroup.com/products/m1-vehicles-for-the-carriage-of-one-or-more-passengers-seated-in-wheelchairs-manufacturing-requirements-specification?version=standard&amp;tab=preview" TargetMode="External"/><Relationship Id="rId488" Type="http://schemas.openxmlformats.org/officeDocument/2006/relationships/hyperlink" Target="https://www.sciencedirect.com/science/article/abs/pii/S1369847819301792" TargetMode="External"/><Relationship Id="rId45" Type="http://schemas.openxmlformats.org/officeDocument/2006/relationships/hyperlink" Target="https://gbrtt.co.uk/wp-content/uploads/2022/06/FINAL_GBRTT_Summary-Report-CfE-June-2022.pdf" TargetMode="External"/><Relationship Id="rId110" Type="http://schemas.openxmlformats.org/officeDocument/2006/relationships/hyperlink" Target="https://gd-prod.azureedge.net/-/media/project/guidedogs/guidedogsdotorg/files/how-you-can-help/campaigning/guide-dogs-scoot-aware-may-2022.pdf" TargetMode="External"/><Relationship Id="rId348" Type="http://schemas.openxmlformats.org/officeDocument/2006/relationships/hyperlink" Target="https://nationalhighways.co.uk/media/qw2orgri/customer-service-strategy-making-a-difference-for-our-customers.pdf" TargetMode="External"/><Relationship Id="rId555" Type="http://schemas.openxmlformats.org/officeDocument/2006/relationships/hyperlink" Target="https://www.rssb.co.uk/-/media/Project/RSSB/RssbWebsite/Documents/Registered/Research-Projects/2020/07/06/17/48/Research-Brief-T1127.pdf" TargetMode="External"/><Relationship Id="rId194" Type="http://schemas.openxmlformats.org/officeDocument/2006/relationships/hyperlink" Target="http://dx.doi.org/10.1016/J.TRPRO.2022.02.094" TargetMode="External"/><Relationship Id="rId208" Type="http://schemas.openxmlformats.org/officeDocument/2006/relationships/hyperlink" Target="https://www.scopus.com/inward/record.uri?eid=2-s2.0-85071648703&amp;doi=10.1080%2f09669582.2019.1656727&amp;partnerID=40&amp;md5=5b786d055a1d076d098cbe8c72c5de2b" TargetMode="External"/><Relationship Id="rId415" Type="http://schemas.openxmlformats.org/officeDocument/2006/relationships/hyperlink" Target="https://www.transport.gov.scot/media/42284/active-travel-task-force-june-2018.pdf" TargetMode="External"/><Relationship Id="rId622" Type="http://schemas.openxmlformats.org/officeDocument/2006/relationships/hyperlink" Target="https://www.activenorfolk.org/app/uploads/2021/04/walking-and-cycling-statistics-england-2019-15.pdf" TargetMode="External"/><Relationship Id="rId261" Type="http://schemas.openxmlformats.org/officeDocument/2006/relationships/hyperlink" Target="https://knowledge.bsigroup.com/products/bs-en-16585-3-railway-applications-design-for-prm-use-equipment-and-components-on-board-rolling-stock-part-3-clearways-and-internal-doors?version=standard&amp;tab=preview" TargetMode="External"/><Relationship Id="rId499" Type="http://schemas.openxmlformats.org/officeDocument/2006/relationships/hyperlink" Target="https://d3cez36w5wymxj.cloudfront.net/wp-content/uploads/2018/11/27122324/An-accessible-road-network-Disabled-user-experience-on-Englands-motorways-and-major-A-roads-FINAL.pdf" TargetMode="External"/><Relationship Id="rId56" Type="http://schemas.openxmlformats.org/officeDocument/2006/relationships/hyperlink" Target="https://www.gov.uk/government/publications/exploring-the-everyday-lives-of-disabled-people/exploring-the-everyday-lives-of-disabled-people" TargetMode="External"/><Relationship Id="rId359" Type="http://schemas.openxmlformats.org/officeDocument/2006/relationships/hyperlink" Target="https://eprints.ncl.ac.uk/file_store/production/237434/5898F4FB-3444-4C8E-8FC0-B64819C8AEAD.pdf" TargetMode="External"/><Relationship Id="rId566" Type="http://schemas.openxmlformats.org/officeDocument/2006/relationships/hyperlink" Target="https://www.rssb.co.uk/research-catalogue/CatalogueItem/rp006280" TargetMode="External"/><Relationship Id="rId121" Type="http://schemas.openxmlformats.org/officeDocument/2006/relationships/hyperlink" Target="https://www.orr.gov.uk/sites/default/files/2023-10/annual-rail-consumer-report-2023.pdf" TargetMode="External"/><Relationship Id="rId219" Type="http://schemas.openxmlformats.org/officeDocument/2006/relationships/hyperlink" Target="https://www.gov.uk/government/consultations/disability-action-plan-2023-to-2024/disability-action-plan-2023-to-2024-consultation-document" TargetMode="External"/><Relationship Id="rId426" Type="http://schemas.openxmlformats.org/officeDocument/2006/relationships/hyperlink" Target="https://www.imtac.org.uk/basic-guidelines-development-inclusive-walking-wheeling-and-cycling-infrastructure-response-covid" TargetMode="External"/><Relationship Id="rId633" Type="http://schemas.openxmlformats.org/officeDocument/2006/relationships/hyperlink" Target="https://www.motabilityfoundation.org.uk/media/4w1erfiz/rpt_public-transport-accessibility-level-review_150124-clean_accessible.pdf" TargetMode="External"/><Relationship Id="rId67" Type="http://schemas.openxmlformats.org/officeDocument/2006/relationships/hyperlink" Target="https://www.gov.uk/government/publications/dptac-position-on-extending-the-blue-badge-eligibility/dptac-position-on-extending-the-blue-badge-eligibility" TargetMode="External"/><Relationship Id="rId272" Type="http://schemas.openxmlformats.org/officeDocument/2006/relationships/hyperlink" Target="https://www.cogitatiopress.com/socialinclusion/article/view/668" TargetMode="External"/><Relationship Id="rId577" Type="http://schemas.openxmlformats.org/officeDocument/2006/relationships/hyperlink" Target="https://www.transport.gov.scot/media/45098/transport-scotland-communications-corporate-publications-accessible-travel-annual-external-delivery-plan-2019-2020-120720191634.pdf" TargetMode="External"/><Relationship Id="rId132" Type="http://schemas.openxmlformats.org/officeDocument/2006/relationships/hyperlink" Target="http://dx.doi.org/10.1016/j.ssci.2019.104539" TargetMode="External"/><Relationship Id="rId437" Type="http://schemas.openxmlformats.org/officeDocument/2006/relationships/hyperlink" Target="https://www.imtac.org.uk/files/imtac/media-files/All%20Ireland%20Strategic%20Rail%20Review%20response%20%28Final%20Version%29.pdf" TargetMode="External"/><Relationship Id="rId644" Type="http://schemas.openxmlformats.org/officeDocument/2006/relationships/hyperlink" Target="https://s33156.pcdn.co/wp-content/uploads/Journey-to-Safety-report-spreads-web-quality.pdf" TargetMode="External"/><Relationship Id="rId283" Type="http://schemas.openxmlformats.org/officeDocument/2006/relationships/hyperlink" Target="https://www.sciencedirect.com/science/article/abs/pii/S0016718517300854" TargetMode="External"/><Relationship Id="rId490" Type="http://schemas.openxmlformats.org/officeDocument/2006/relationships/hyperlink" Target="https://www.motabilityfoundation.org.uk/media/xb2jxcdo/rpt_final-report_211123.pdf" TargetMode="External"/><Relationship Id="rId504" Type="http://schemas.openxmlformats.org/officeDocument/2006/relationships/hyperlink" Target="https://www.transportfocus.org.uk/publication/research-presentation-experiences-of-disabled-bus-passengers/" TargetMode="External"/><Relationship Id="rId78" Type="http://schemas.openxmlformats.org/officeDocument/2006/relationships/hyperlink" Target="https://assets.publishing.service.gov.uk/media/5e4d412986650c10e4580eb5/accessible-public-realm-annex-2-review-of-the-dimensions-of-wheeled-mobility-aids.pdf" TargetMode="External"/><Relationship Id="rId143" Type="http://schemas.openxmlformats.org/officeDocument/2006/relationships/hyperlink" Target="http://dx.doi.org/10.3390/su13116217" TargetMode="External"/><Relationship Id="rId350" Type="http://schemas.openxmlformats.org/officeDocument/2006/relationships/hyperlink" Target="https://knowledge.bsigroup.com/products/bs-en-16585-1-railway-applications-design-for-prm-use-equipment-and-components-onboard-rolling-stock-part-1-toilets?version=standard&amp;tab=preview" TargetMode="External"/><Relationship Id="rId588" Type="http://schemas.openxmlformats.org/officeDocument/2006/relationships/hyperlink" Target="https://www.transport.gov.scot/media/47052/national-transport-strategy.pdf" TargetMode="External"/><Relationship Id="rId9" Type="http://schemas.openxmlformats.org/officeDocument/2006/relationships/hyperlink" Target="https://assets.publishing.service.gov.uk/government/uploads/system/uploads/attachment_data/file/1171180/dft-transport-personas-technical-report.pdf" TargetMode="External"/><Relationship Id="rId210" Type="http://schemas.openxmlformats.org/officeDocument/2006/relationships/hyperlink" Target="https://www.scopus.com/inward/record.uri?eid=2-s2.0-85049909009&amp;doi=10.1680%2fjtran.16.00140&amp;partnerID=40&amp;md5=9d74026317c154865d07e8d5415509a6" TargetMode="External"/><Relationship Id="rId448" Type="http://schemas.openxmlformats.org/officeDocument/2006/relationships/hyperlink" Target="https://www.gov.wales/sites/default/files/pdf-versions/2022/5/3/1653487718/llwybr-newydd-wales-transport-strategy-2021.pdf" TargetMode="External"/><Relationship Id="rId655" Type="http://schemas.openxmlformats.org/officeDocument/2006/relationships/hyperlink" Target="https://www.midlandsconnect.uk/media/1224/midlands-connect-strategy-march-2017.pdf" TargetMode="External"/><Relationship Id="rId294" Type="http://schemas.openxmlformats.org/officeDocument/2006/relationships/hyperlink" Target="https://www.sciencedirect.com/science/article/abs/pii/S0001457520316109" TargetMode="External"/><Relationship Id="rId308" Type="http://schemas.openxmlformats.org/officeDocument/2006/relationships/hyperlink" Target="https://www.taylorfrancis.com/books/mono/10.4324/9781003429333/accessibility-malcolm-moseley" TargetMode="External"/><Relationship Id="rId515" Type="http://schemas.openxmlformats.org/officeDocument/2006/relationships/hyperlink" Target="https://www.transportfocus.org.uk/publication/england-wide-concessionary-bus-travel-the-passenger-perspective/" TargetMode="External"/><Relationship Id="rId89" Type="http://schemas.openxmlformats.org/officeDocument/2006/relationships/hyperlink" Target="https://assets.publishing.service.gov.uk/media/60ae499bd3bf7f738a50f9e7/Future-of-Transport-Regulatory-Review-Summary-of-Responses.pdf" TargetMode="External"/><Relationship Id="rId154" Type="http://schemas.openxmlformats.org/officeDocument/2006/relationships/hyperlink" Target="http://dx.doi.org/10.1016/j.trf.2016.07.015" TargetMode="External"/><Relationship Id="rId361" Type="http://schemas.openxmlformats.org/officeDocument/2006/relationships/hyperlink" Target="https://rca-media2.rca.ac.uk/documents/Streets_for_diversity_easy_read_report_.pdf" TargetMode="External"/><Relationship Id="rId599" Type="http://schemas.openxmlformats.org/officeDocument/2006/relationships/hyperlink" Target="https://www.orr.gov.uk/sites/default/files/2020-09/accessible-travel-policy-guidance-for-train-and-station-operators_2.pdf" TargetMode="External"/><Relationship Id="rId459" Type="http://schemas.openxmlformats.org/officeDocument/2006/relationships/hyperlink" Target="https://view.officeapps.live.com/op/view.aspx?src=https%3A%2F%2Fwww.infrastructure-ni.gov.uk%2Fsystem%2Ffiles%2Fpublications%2Finfrastructure%2Fni-transport-statistics-2020-2021-tables-and-figures_0.xlsx&amp;wdOrigin=BROWSELINK" TargetMode="External"/><Relationship Id="rId16" Type="http://schemas.openxmlformats.org/officeDocument/2006/relationships/hyperlink" Target="https://www.legislation.gov.uk/uksi/2011/3066/pdfs/uksi_20113066_en.pdf" TargetMode="External"/><Relationship Id="rId221" Type="http://schemas.openxmlformats.org/officeDocument/2006/relationships/hyperlink" Target="https://committees.parliament.uk/call-for-evidence/3029" TargetMode="External"/><Relationship Id="rId319" Type="http://schemas.openxmlformats.org/officeDocument/2006/relationships/hyperlink" Target="https://pubmed.ncbi.nlm.nih.gov/33766056/" TargetMode="External"/><Relationship Id="rId526" Type="http://schemas.openxmlformats.org/officeDocument/2006/relationships/hyperlink" Target="https://www.rssb.co.uk/research-catalogue/CatalogueItem/T75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committees.parliament.uk/committee/153/transport-committee/" TargetMode="External"/><Relationship Id="rId21" Type="http://schemas.openxmlformats.org/officeDocument/2006/relationships/hyperlink" Target="https://www.transportfocus.org.uk/about/" TargetMode="External"/><Relationship Id="rId42" Type="http://schemas.openxmlformats.org/officeDocument/2006/relationships/hyperlink" Target="https://www.orr.gov.uk/" TargetMode="External"/><Relationship Id="rId47" Type="http://schemas.openxmlformats.org/officeDocument/2006/relationships/hyperlink" Target="https://www.disabilityrightsuk.org/about-us" TargetMode="External"/><Relationship Id="rId63" Type="http://schemas.openxmlformats.org/officeDocument/2006/relationships/hyperlink" Target="https://www.gov.wales/transport" TargetMode="External"/><Relationship Id="rId68" Type="http://schemas.openxmlformats.org/officeDocument/2006/relationships/hyperlink" Target="https://www.transport.gov.scot/our-approach/accessible-transport/mobility-and-access-committee-for-scotland-macs/mobility-and-access-committee-for-scotland-macs-main-committee-meeting-minutes-tuesday-26-july-2022/" TargetMode="External"/><Relationship Id="rId84" Type="http://schemas.openxmlformats.org/officeDocument/2006/relationships/hyperlink" Target="https://www.2cv.com/" TargetMode="External"/><Relationship Id="rId89" Type="http://schemas.openxmlformats.org/officeDocument/2006/relationships/hyperlink" Target="https://www.flyingdisabled.org.uk/" TargetMode="External"/><Relationship Id="rId16" Type="http://schemas.openxmlformats.org/officeDocument/2006/relationships/hyperlink" Target="https://www.guidedogs.org.uk/" TargetMode="External"/><Relationship Id="rId107" Type="http://schemas.openxmlformats.org/officeDocument/2006/relationships/hyperlink" Target="https://www.sportengland.org/" TargetMode="External"/><Relationship Id="rId11" Type="http://schemas.openxmlformats.org/officeDocument/2006/relationships/hyperlink" Target="https://environment.leeds.ac.uk/transport" TargetMode="External"/><Relationship Id="rId32" Type="http://schemas.openxmlformats.org/officeDocument/2006/relationships/hyperlink" Target="https://statistics.gov.scot/home" TargetMode="External"/><Relationship Id="rId37" Type="http://schemas.openxmlformats.org/officeDocument/2006/relationships/hyperlink" Target="https://www.siemens.com/global/en.html" TargetMode="External"/><Relationship Id="rId53" Type="http://schemas.openxmlformats.org/officeDocument/2006/relationships/hyperlink" Target="https://nationalhighways.co.uk/about-us/" TargetMode="External"/><Relationship Id="rId58" Type="http://schemas.openxmlformats.org/officeDocument/2006/relationships/hyperlink" Target="https://www.pocklington-trust.org.uk/sector-resources/research-archive/independent-living-research/" TargetMode="External"/><Relationship Id="rId74" Type="http://schemas.openxmlformats.org/officeDocument/2006/relationships/hyperlink" Target="https://disabilityequality.scot/contact-us/" TargetMode="External"/><Relationship Id="rId79" Type="http://schemas.openxmlformats.org/officeDocument/2006/relationships/hyperlink" Target="https://www.nexus.org.uk/metro/looking-after-our-customers/access-all" TargetMode="External"/><Relationship Id="rId102" Type="http://schemas.openxmlformats.org/officeDocument/2006/relationships/hyperlink" Target="https://www.ipsos.com/en" TargetMode="External"/><Relationship Id="rId5" Type="http://schemas.openxmlformats.org/officeDocument/2006/relationships/hyperlink" Target="https://railtechnicalstrategy.co.uk/about/" TargetMode="External"/><Relationship Id="rId90" Type="http://schemas.openxmlformats.org/officeDocument/2006/relationships/hyperlink" Target="https://www.ageuk.org.uk/about-us/what-we-do/" TargetMode="External"/><Relationship Id="rId95" Type="http://schemas.openxmlformats.org/officeDocument/2006/relationships/hyperlink" Target="https://yousmartthing.com/" TargetMode="External"/><Relationship Id="rId22" Type="http://schemas.openxmlformats.org/officeDocument/2006/relationships/hyperlink" Target="https://www.londontravelwatch.org.uk/" TargetMode="External"/><Relationship Id="rId27" Type="http://schemas.openxmlformats.org/officeDocument/2006/relationships/hyperlink" Target="https://wheelsforwellbeing.org.uk/" TargetMode="External"/><Relationship Id="rId43" Type="http://schemas.openxmlformats.org/officeDocument/2006/relationships/hyperlink" Target="https://ctauk.org/about-cta/" TargetMode="External"/><Relationship Id="rId48" Type="http://schemas.openxmlformats.org/officeDocument/2006/relationships/hyperlink" Target="https://www.alliance-scotland.org.uk/blog/our_members/edinburgh-access-panel/" TargetMode="External"/><Relationship Id="rId64" Type="http://schemas.openxmlformats.org/officeDocument/2006/relationships/hyperlink" Target="https://www.ukri.org/who-we-are/about-uk-research-and-innovation/" TargetMode="External"/><Relationship Id="rId69" Type="http://schemas.openxmlformats.org/officeDocument/2006/relationships/hyperlink" Target="https://www.leonardcheshire.org/" TargetMode="External"/><Relationship Id="rId80" Type="http://schemas.openxmlformats.org/officeDocument/2006/relationships/hyperlink" Target="https://bluebadgestyle.com/2023/02/blue-badge-access-awards-2023-are-back-include-a-20k-competition-for-disabled-guest-innovations-design/" TargetMode="External"/><Relationship Id="rId85" Type="http://schemas.openxmlformats.org/officeDocument/2006/relationships/hyperlink" Target="https://thinksinsight.com/" TargetMode="External"/><Relationship Id="rId12" Type="http://schemas.openxmlformats.org/officeDocument/2006/relationships/hyperlink" Target="https://www.gov.uk/government/organisations/disability-unit" TargetMode="External"/><Relationship Id="rId17" Type="http://schemas.openxmlformats.org/officeDocument/2006/relationships/hyperlink" Target="https://www.inclusionlondon.org.uk/" TargetMode="External"/><Relationship Id="rId33" Type="http://schemas.openxmlformats.org/officeDocument/2006/relationships/hyperlink" Target="https://www.sociability.org.uk/about" TargetMode="External"/><Relationship Id="rId38" Type="http://schemas.openxmlformats.org/officeDocument/2006/relationships/hyperlink" Target="https://www.arup.com/" TargetMode="External"/><Relationship Id="rId59" Type="http://schemas.openxmlformats.org/officeDocument/2006/relationships/hyperlink" Target="https://www.transportnortheast.gov.uk/about-us/" TargetMode="External"/><Relationship Id="rId103" Type="http://schemas.openxmlformats.org/officeDocument/2006/relationships/hyperlink" Target="https://trl.co.uk/" TargetMode="External"/><Relationship Id="rId108" Type="http://schemas.openxmlformats.org/officeDocument/2006/relationships/printerSettings" Target="../printerSettings/printerSettings2.bin"/><Relationship Id="rId54" Type="http://schemas.openxmlformats.org/officeDocument/2006/relationships/hyperlink" Target="http://navhoo.com/aboutus" TargetMode="External"/><Relationship Id="rId70" Type="http://schemas.openxmlformats.org/officeDocument/2006/relationships/hyperlink" Target="https://www.autism.org.uk/what-we-do" TargetMode="External"/><Relationship Id="rId75" Type="http://schemas.openxmlformats.org/officeDocument/2006/relationships/hyperlink" Target="https://www.frontier-economics.com/uk/en/about/who-we-are/" TargetMode="External"/><Relationship Id="rId91" Type="http://schemas.openxmlformats.org/officeDocument/2006/relationships/hyperlink" Target="https://designability.org.uk/" TargetMode="External"/><Relationship Id="rId96" Type="http://schemas.openxmlformats.org/officeDocument/2006/relationships/hyperlink" Target="https://www.livingstreets.org.uk/" TargetMode="External"/><Relationship Id="rId1" Type="http://schemas.openxmlformats.org/officeDocument/2006/relationships/hyperlink" Target="https://www.gov.uk/government/organisations/disabled-persons-transport-advisory-committee" TargetMode="External"/><Relationship Id="rId6" Type="http://schemas.openxmlformats.org/officeDocument/2006/relationships/hyperlink" Target="https://www.drivingmobility.org.uk/" TargetMode="External"/><Relationship Id="rId15" Type="http://schemas.openxmlformats.org/officeDocument/2006/relationships/hyperlink" Target="https://businessdisabilityforum.org.uk/knowledge-hub/resources/disability-charities-consortium/" TargetMode="External"/><Relationship Id="rId23" Type="http://schemas.openxmlformats.org/officeDocument/2006/relationships/hyperlink" Target="https://chronicillnessinclusion.org.uk/" TargetMode="External"/><Relationship Id="rId28" Type="http://schemas.openxmlformats.org/officeDocument/2006/relationships/hyperlink" Target="https://www.activityalliance.org.uk/how-we-help" TargetMode="External"/><Relationship Id="rId36" Type="http://schemas.openxmlformats.org/officeDocument/2006/relationships/hyperlink" Target="https://www.caa.co.uk/home/" TargetMode="External"/><Relationship Id="rId49" Type="http://schemas.openxmlformats.org/officeDocument/2006/relationships/hyperlink" Target="https://www.hse.gov.uk/" TargetMode="External"/><Relationship Id="rId57" Type="http://schemas.openxmlformats.org/officeDocument/2006/relationships/hyperlink" Target="http://www.skywisesolutions.com/" TargetMode="External"/><Relationship Id="rId106" Type="http://schemas.openxmlformats.org/officeDocument/2006/relationships/hyperlink" Target="https://www.activenorfolk.org/" TargetMode="External"/><Relationship Id="rId10" Type="http://schemas.openxmlformats.org/officeDocument/2006/relationships/hyperlink" Target="https://www.naidex.co.uk/" TargetMode="External"/><Relationship Id="rId31" Type="http://schemas.openxmlformats.org/officeDocument/2006/relationships/hyperlink" Target="https://openinclusion.com/" TargetMode="External"/><Relationship Id="rId44" Type="http://schemas.openxmlformats.org/officeDocument/2006/relationships/hyperlink" Target="https://uk.megabus.com/about-us" TargetMode="External"/><Relationship Id="rId52" Type="http://schemas.openxmlformats.org/officeDocument/2006/relationships/hyperlink" Target="https://iuk.ktn-uk.org/transport/" TargetMode="External"/><Relationship Id="rId60" Type="http://schemas.openxmlformats.org/officeDocument/2006/relationships/hyperlink" Target="https://ukcod.org/footerleft/about-ukcod/" TargetMode="External"/><Relationship Id="rId65" Type="http://schemas.openxmlformats.org/officeDocument/2006/relationships/hyperlink" Target="https://www.ukri.org/councils/epsrc/" TargetMode="External"/><Relationship Id="rId73" Type="http://schemas.openxmlformats.org/officeDocument/2006/relationships/hyperlink" Target="https://www.infrastructure-ni.gov.uk/" TargetMode="External"/><Relationship Id="rId78" Type="http://schemas.openxmlformats.org/officeDocument/2006/relationships/hyperlink" Target="https://wheelchair-alliance.co.uk/about-us/" TargetMode="External"/><Relationship Id="rId81" Type="http://schemas.openxmlformats.org/officeDocument/2006/relationships/hyperlink" Target="https://www.bvsc.org/about-ageing-better-in-birmingham" TargetMode="External"/><Relationship Id="rId86" Type="http://schemas.openxmlformats.org/officeDocument/2006/relationships/hyperlink" Target="https://www.gov.uk/government/organisations/the-equality-hub" TargetMode="External"/><Relationship Id="rId94" Type="http://schemas.openxmlformats.org/officeDocument/2006/relationships/hyperlink" Target="https://bettertransport.org.uk/" TargetMode="External"/><Relationship Id="rId99" Type="http://schemas.openxmlformats.org/officeDocument/2006/relationships/hyperlink" Target="https://www.imperial.ac.uk/design-engineering/" TargetMode="External"/><Relationship Id="rId101" Type="http://schemas.openxmlformats.org/officeDocument/2006/relationships/hyperlink" Target="https://www.policyconnect.org.uk/about" TargetMode="External"/><Relationship Id="rId4" Type="http://schemas.openxmlformats.org/officeDocument/2006/relationships/hyperlink" Target="https://www.rssb.co.uk/" TargetMode="External"/><Relationship Id="rId9" Type="http://schemas.openxmlformats.org/officeDocument/2006/relationships/hyperlink" Target="https://breakthrough-uk.co.uk/disability-design-reference-group/" TargetMode="External"/><Relationship Id="rId13" Type="http://schemas.openxmlformats.org/officeDocument/2006/relationships/hyperlink" Target="https://www.gov.uk/government/organisations/department-for-transport" TargetMode="External"/><Relationship Id="rId18" Type="http://schemas.openxmlformats.org/officeDocument/2006/relationships/hyperlink" Target="https://www.rnib.org.uk/?msclkid=7cbe999e67901ad8f95afcc2d0616947&amp;utm_source=bing&amp;utm_medium=cpc&amp;utm_campaign=Brand&amp;utm_term=rnib%20uk&amp;utm_content=Brand_Variations_Exact" TargetMode="External"/><Relationship Id="rId39" Type="http://schemas.openxmlformats.org/officeDocument/2006/relationships/hyperlink" Target="https://www.burohappold.com/specialisms/inclusive-design/" TargetMode="External"/><Relationship Id="rId109" Type="http://schemas.openxmlformats.org/officeDocument/2006/relationships/table" Target="../tables/table2.xml"/><Relationship Id="rId34" Type="http://schemas.openxmlformats.org/officeDocument/2006/relationships/hyperlink" Target="https://businessdisabilityforum.org.uk/" TargetMode="External"/><Relationship Id="rId50" Type="http://schemas.openxmlformats.org/officeDocument/2006/relationships/hyperlink" Target="https://inclusionscotland.org/" TargetMode="External"/><Relationship Id="rId55" Type="http://schemas.openxmlformats.org/officeDocument/2006/relationships/hyperlink" Target="https://www.nottinghamcity.gov.uk/" TargetMode="External"/><Relationship Id="rId76" Type="http://schemas.openxmlformats.org/officeDocument/2006/relationships/hyperlink" Target="https://revealingreality.co.uk/" TargetMode="External"/><Relationship Id="rId97" Type="http://schemas.openxmlformats.org/officeDocument/2006/relationships/hyperlink" Target="https://uknica.co.uk/who-we-are/" TargetMode="External"/><Relationship Id="rId104" Type="http://schemas.openxmlformats.org/officeDocument/2006/relationships/hyperlink" Target="https://pja.co.uk/about/our-story/" TargetMode="External"/><Relationship Id="rId7" Type="http://schemas.openxmlformats.org/officeDocument/2006/relationships/hyperlink" Target="https://connectedplaces.sharepoint.com/teams/Proj-motability/Project/Seed%20projects/ncat%20Knowledge%20Bank/Click%20here" TargetMode="External"/><Relationship Id="rId71" Type="http://schemas.openxmlformats.org/officeDocument/2006/relationships/hyperlink" Target="https://www.mencap.org.uk/about-us" TargetMode="External"/><Relationship Id="rId92" Type="http://schemas.openxmlformats.org/officeDocument/2006/relationships/hyperlink" Target="https://www.motabilityfoundation.org.uk/" TargetMode="External"/><Relationship Id="rId2" Type="http://schemas.openxmlformats.org/officeDocument/2006/relationships/hyperlink" Target="https://www.raildeliverygroup.com/" TargetMode="External"/><Relationship Id="rId29" Type="http://schemas.openxmlformats.org/officeDocument/2006/relationships/hyperlink" Target="https://www.nisra.gov.uk/" TargetMode="External"/><Relationship Id="rId24" Type="http://schemas.openxmlformats.org/officeDocument/2006/relationships/hyperlink" Target="https://shapingourlives.org.uk/about-us-and-inclusive-involvement/" TargetMode="External"/><Relationship Id="rId40" Type="http://schemas.openxmlformats.org/officeDocument/2006/relationships/hyperlink" Target="https://www.wsp.com/en-gb" TargetMode="External"/><Relationship Id="rId45" Type="http://schemas.openxmlformats.org/officeDocument/2006/relationships/hyperlink" Target="https://www.cpt-uk.org/about-us/" TargetMode="External"/><Relationship Id="rId66" Type="http://schemas.openxmlformats.org/officeDocument/2006/relationships/hyperlink" Target="https://www.ukri.org/councils/innovate-uk/?_ga=2.254616008.1768123510.1700573864-2032052360.1694591473" TargetMode="External"/><Relationship Id="rId87" Type="http://schemas.openxmlformats.org/officeDocument/2006/relationships/hyperlink" Target="https://www.westminster.ac.uk/research/groups-and-centres/transport-and-mobilities-research-group" TargetMode="External"/><Relationship Id="rId61" Type="http://schemas.openxmlformats.org/officeDocument/2006/relationships/hyperlink" Target="https://www.wmca.org.uk/" TargetMode="External"/><Relationship Id="rId82" Type="http://schemas.openxmlformats.org/officeDocument/2006/relationships/hyperlink" Target="https://www.gov.uk/government/organisations/active-travel-england" TargetMode="External"/><Relationship Id="rId19" Type="http://schemas.openxmlformats.org/officeDocument/2006/relationships/hyperlink" Target="https://www.scope.org.uk/" TargetMode="External"/><Relationship Id="rId14" Type="http://schemas.openxmlformats.org/officeDocument/2006/relationships/hyperlink" Target="https://www.equalityhumanrights.com/about-us" TargetMode="External"/><Relationship Id="rId30" Type="http://schemas.openxmlformats.org/officeDocument/2006/relationships/hyperlink" Target="https://www.ons.gov.uk/" TargetMode="External"/><Relationship Id="rId35" Type="http://schemas.openxmlformats.org/officeDocument/2006/relationships/hyperlink" Target="https://www.ciht.org.uk/" TargetMode="External"/><Relationship Id="rId56" Type="http://schemas.openxmlformats.org/officeDocument/2006/relationships/hyperlink" Target="https://www.shopmobilityuk.org/about-us/" TargetMode="External"/><Relationship Id="rId77" Type="http://schemas.openxmlformats.org/officeDocument/2006/relationships/hyperlink" Target="https://www.oxfordeconomics.com/" TargetMode="External"/><Relationship Id="rId100" Type="http://schemas.openxmlformats.org/officeDocument/2006/relationships/hyperlink" Target="https://www.napier.ac.uk/about-us/our-schools/school-of-computing-engineering-and-the-built-environment/transport-research-institute" TargetMode="External"/><Relationship Id="rId105" Type="http://schemas.openxmlformats.org/officeDocument/2006/relationships/hyperlink" Target="https://www.drivingmobility.org.uk/about-us/" TargetMode="External"/><Relationship Id="rId8" Type="http://schemas.openxmlformats.org/officeDocument/2006/relationships/hyperlink" Target="https://www.imtac.org.uk/" TargetMode="External"/><Relationship Id="rId51" Type="http://schemas.openxmlformats.org/officeDocument/2006/relationships/hyperlink" Target="https://www.itoworld.com/" TargetMode="External"/><Relationship Id="rId72" Type="http://schemas.openxmlformats.org/officeDocument/2006/relationships/hyperlink" Target="https://www.sense.org.uk/" TargetMode="External"/><Relationship Id="rId93" Type="http://schemas.openxmlformats.org/officeDocument/2006/relationships/hyperlink" Target="https://www.ridc.org.uk/about-us" TargetMode="External"/><Relationship Id="rId98" Type="http://schemas.openxmlformats.org/officeDocument/2006/relationships/hyperlink" Target="https://wiserd.ac.uk/" TargetMode="External"/><Relationship Id="rId3" Type="http://schemas.openxmlformats.org/officeDocument/2006/relationships/hyperlink" Target="https://tfl.gov.uk/" TargetMode="External"/><Relationship Id="rId25" Type="http://schemas.openxmlformats.org/officeDocument/2006/relationships/hyperlink" Target="https://www.transportforall.org.uk/" TargetMode="External"/><Relationship Id="rId46" Type="http://schemas.openxmlformats.org/officeDocument/2006/relationships/hyperlink" Target="https://thedisabilitypolicycentre.org/" TargetMode="External"/><Relationship Id="rId67" Type="http://schemas.openxmlformats.org/officeDocument/2006/relationships/hyperlink" Target="https://www.ukri.org/councils/esrc/" TargetMode="External"/><Relationship Id="rId20" Type="http://schemas.openxmlformats.org/officeDocument/2006/relationships/hyperlink" Target="https://www.sustrans.org.uk/" TargetMode="External"/><Relationship Id="rId41" Type="http://schemas.openxmlformats.org/officeDocument/2006/relationships/hyperlink" Target="https://www.bsigroup.com/en-GB/" TargetMode="External"/><Relationship Id="rId62" Type="http://schemas.openxmlformats.org/officeDocument/2006/relationships/hyperlink" Target="https://www.transport.gov.scot/" TargetMode="External"/><Relationship Id="rId83" Type="http://schemas.openxmlformats.org/officeDocument/2006/relationships/hyperlink" Target="https://www.accent-mr.com/" TargetMode="External"/><Relationship Id="rId88" Type="http://schemas.openxmlformats.org/officeDocument/2006/relationships/hyperlink" Target="https://ablemove.co.uk/"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coventry.ac.uk/research/areas-of-research/centre-for-future-transport-and-cities/our-facilities/national-transport-design-centre/" TargetMode="External"/><Relationship Id="rId18" Type="http://schemas.openxmlformats.org/officeDocument/2006/relationships/hyperlink" Target="https://www.jiscmail.ac.uk/cgi-bin/webadmin?A0=disability-research" TargetMode="External"/><Relationship Id="rId26" Type="http://schemas.openxmlformats.org/officeDocument/2006/relationships/hyperlink" Target="https://www.ucl.ac.uk/civil-environmental-geomatic-engineering/research/groups-centres-and-sections/spacetimelab" TargetMode="External"/><Relationship Id="rId39" Type="http://schemas.openxmlformats.org/officeDocument/2006/relationships/hyperlink" Target="https://ctauk.org/aneurin-bevan-transport-to-health/" TargetMode="External"/><Relationship Id="rId21" Type="http://schemas.openxmlformats.org/officeDocument/2006/relationships/hyperlink" Target="https://www.ncl.ac.uk/research/mobility-transport/" TargetMode="External"/><Relationship Id="rId34" Type="http://schemas.openxmlformats.org/officeDocument/2006/relationships/hyperlink" Target="https://www.ex-tra-project.eu/copy-of-library" TargetMode="External"/><Relationship Id="rId42" Type="http://schemas.openxmlformats.org/officeDocument/2006/relationships/hyperlink" Target="https://www1.motability.org.uk/charitable-grants/grants-to-charities-and-organisations/research-grant-programme/" TargetMode="External"/><Relationship Id="rId47" Type="http://schemas.openxmlformats.org/officeDocument/2006/relationships/hyperlink" Target="https://www.rca.ac.uk/research-innovation/research-centres/intelligent-mobility-design-centre/" TargetMode="External"/><Relationship Id="rId50" Type="http://schemas.openxmlformats.org/officeDocument/2006/relationships/hyperlink" Target="https://transportfocusdatahub.org.uk/manager/Login.aspx" TargetMode="External"/><Relationship Id="rId7" Type="http://schemas.openxmlformats.org/officeDocument/2006/relationships/hyperlink" Target="https://www.disabilityinnovation.com/" TargetMode="External"/><Relationship Id="rId2" Type="http://schemas.openxmlformats.org/officeDocument/2006/relationships/hyperlink" Target="https://www-edc.eng.cam.ac.uk/research/transport-design" TargetMode="External"/><Relationship Id="rId16" Type="http://schemas.openxmlformats.org/officeDocument/2006/relationships/hyperlink" Target="https://www.ucl.ac.uk/bartlett/architecture/research-projects/space-syntax-laboratory" TargetMode="External"/><Relationship Id="rId29" Type="http://schemas.openxmlformats.org/officeDocument/2006/relationships/hyperlink" Target="https://www.landecon.cam.ac.uk/lab-interdisciplinary-spatial-analysis" TargetMode="External"/><Relationship Id="rId11" Type="http://schemas.openxmlformats.org/officeDocument/2006/relationships/hyperlink" Target="https://www.ucl.ac.uk/civil-environmental-geomatic-engineering/research/groups-centres-and-sections/centre-transport-studies-cts" TargetMode="External"/><Relationship Id="rId24" Type="http://schemas.openxmlformats.org/officeDocument/2006/relationships/hyperlink" Target="https://www.lboro.ac.uk/schools/design-creative-arts/research-innovation/our-research/transport-safety/" TargetMode="External"/><Relationship Id="rId32" Type="http://schemas.openxmlformats.org/officeDocument/2006/relationships/hyperlink" Target="https://www.nottingham.ac.uk/research/groups/human-factors-research-group/" TargetMode="External"/><Relationship Id="rId37" Type="http://schemas.openxmlformats.org/officeDocument/2006/relationships/hyperlink" Target="https://disability-studies.leeds.ac.uk/" TargetMode="External"/><Relationship Id="rId40" Type="http://schemas.openxmlformats.org/officeDocument/2006/relationships/hyperlink" Target="https://ctauk.org/connecting-england-programme/" TargetMode="External"/><Relationship Id="rId45" Type="http://schemas.openxmlformats.org/officeDocument/2006/relationships/hyperlink" Target="https://www.swansea.ac.uk/cia/" TargetMode="External"/><Relationship Id="rId5" Type="http://schemas.openxmlformats.org/officeDocument/2006/relationships/hyperlink" Target="https://www.ncl.ac.uk/engineering/research/civil-engineering/future-mobility/" TargetMode="External"/><Relationship Id="rId15" Type="http://schemas.openxmlformats.org/officeDocument/2006/relationships/hyperlink" Target="https://media.northernrailway.co.uk/news/virtual-reality-simulation-to-play-part-in-more-accessible-railway" TargetMode="External"/><Relationship Id="rId23" Type="http://schemas.openxmlformats.org/officeDocument/2006/relationships/hyperlink" Target="https://www.rca.ac.uk/research-innovation/research-centres/helen-hamlyn-centre/" TargetMode="External"/><Relationship Id="rId28" Type="http://schemas.openxmlformats.org/officeDocument/2006/relationships/hyperlink" Target="https://www.ucl.ac.uk/urban-lab/" TargetMode="External"/><Relationship Id="rId36" Type="http://schemas.openxmlformats.org/officeDocument/2006/relationships/hyperlink" Target="https://disability-studies.leeds.ac.uk/" TargetMode="External"/><Relationship Id="rId49" Type="http://schemas.openxmlformats.org/officeDocument/2006/relationships/hyperlink" Target="https://www.transportfocus.org.uk/insight/transport-user-panel/" TargetMode="External"/><Relationship Id="rId10" Type="http://schemas.openxmlformats.org/officeDocument/2006/relationships/hyperlink" Target="https://disability-studies.leeds.ac.uk/" TargetMode="External"/><Relationship Id="rId19" Type="http://schemas.openxmlformats.org/officeDocument/2006/relationships/hyperlink" Target="https://www.lancaster.ac.uk/health-and-medicine/research/cedr/" TargetMode="External"/><Relationship Id="rId31" Type="http://schemas.openxmlformats.org/officeDocument/2006/relationships/hyperlink" Target="https://www.ed.ac.uk/health/research/current-research/ecred" TargetMode="External"/><Relationship Id="rId44" Type="http://schemas.openxmlformats.org/officeDocument/2006/relationships/hyperlink" Target="https://www.exceed-worldwide.org/ern" TargetMode="External"/><Relationship Id="rId52" Type="http://schemas.openxmlformats.org/officeDocument/2006/relationships/table" Target="../tables/table3.xml"/><Relationship Id="rId4" Type="http://schemas.openxmlformats.org/officeDocument/2006/relationships/hyperlink" Target="https://www.imperial.ac.uk/school-public-health/primary-care-and-public-health/research/public-health-policy-evaluation-unit/" TargetMode="External"/><Relationship Id="rId9" Type="http://schemas.openxmlformats.org/officeDocument/2006/relationships/hyperlink" Target="https://www.nottingham.ac.uk/research/groups/human-factors-research-group/consultancy/crhf.aspx" TargetMode="External"/><Relationship Id="rId14" Type="http://schemas.openxmlformats.org/officeDocument/2006/relationships/hyperlink" Target="https://www.coventry.ac.uk/research/areas-of-research/centre-for-future-transport-and-cities/" TargetMode="External"/><Relationship Id="rId22" Type="http://schemas.openxmlformats.org/officeDocument/2006/relationships/hyperlink" Target="https://www.swansea.ac.uk/cia/" TargetMode="External"/><Relationship Id="rId27" Type="http://schemas.openxmlformats.org/officeDocument/2006/relationships/hyperlink" Target="https://www.rssb.co.uk/sustainability/maximising-social-value/the-rail-social-value-tool" TargetMode="External"/><Relationship Id="rId30" Type="http://schemas.openxmlformats.org/officeDocument/2006/relationships/hyperlink" Target="https://www.cedar.iph.cam.ac.uk/resources/travel-transport-urban/" TargetMode="External"/><Relationship Id="rId35" Type="http://schemas.openxmlformats.org/officeDocument/2006/relationships/hyperlink" Target="https://www.westminster.ac.uk/research/groups-and-centres/transport-and-mobilities-research-group/projects/low-traffic-neighbourhoods-in-london-research-study" TargetMode="External"/><Relationship Id="rId43" Type="http://schemas.openxmlformats.org/officeDocument/2006/relationships/hyperlink" Target="https://www.birmingham.ac.uk/news/2023/universities-win-15-million-for-new-railway-research-and-innovation-centre" TargetMode="External"/><Relationship Id="rId48" Type="http://schemas.openxmlformats.org/officeDocument/2006/relationships/hyperlink" Target="https://breakthrough-uk.co.uk/disability-design-reference-group/" TargetMode="External"/><Relationship Id="rId8" Type="http://schemas.openxmlformats.org/officeDocument/2006/relationships/hyperlink" Target="https://www.ucl.ac.uk/person-environment-activity-research-laboratory/welcome-pearl" TargetMode="External"/><Relationship Id="rId51" Type="http://schemas.openxmlformats.org/officeDocument/2006/relationships/hyperlink" Target="https://www.sportengland.org/research-and-data/research/disabled-people?section=tool_and_resources" TargetMode="External"/><Relationship Id="rId3" Type="http://schemas.openxmlformats.org/officeDocument/2006/relationships/hyperlink" Target="https://www.mmu.ac.uk/research/research-centres/esri/research-groups/living-lab" TargetMode="External"/><Relationship Id="rId12" Type="http://schemas.openxmlformats.org/officeDocument/2006/relationships/hyperlink" Target="https://www.tsu.ox.ac.uk/" TargetMode="External"/><Relationship Id="rId17" Type="http://schemas.openxmlformats.org/officeDocument/2006/relationships/hyperlink" Target="https://www.ucl.ac.uk/geography/research/research-centres/extreme-citizen-science-excites" TargetMode="External"/><Relationship Id="rId25" Type="http://schemas.openxmlformats.org/officeDocument/2006/relationships/hyperlink" Target="https://www.ucl.ac.uk/bartlett/casa/" TargetMode="External"/><Relationship Id="rId33" Type="http://schemas.openxmlformats.org/officeDocument/2006/relationships/hyperlink" Target="https://www.uwe.ac.uk/research/centres-and-groups/cts" TargetMode="External"/><Relationship Id="rId38" Type="http://schemas.openxmlformats.org/officeDocument/2006/relationships/hyperlink" Target="https://www.transport.gov.scot/public-transport/ferries/ferries-accessibility-fund/" TargetMode="External"/><Relationship Id="rId46" Type="http://schemas.openxmlformats.org/officeDocument/2006/relationships/hyperlink" Target="mailto:NICSDSN@nigov.net" TargetMode="External"/><Relationship Id="rId20" Type="http://schemas.openxmlformats.org/officeDocument/2006/relationships/hyperlink" Target="https://www.lboro.ac.uk/departments/abce/research/transport-and-urban-planning/" TargetMode="External"/><Relationship Id="rId41" Type="http://schemas.openxmlformats.org/officeDocument/2006/relationships/hyperlink" Target="https://ctauk.org/healthy-communities-scotland/" TargetMode="External"/><Relationship Id="rId1" Type="http://schemas.openxmlformats.org/officeDocument/2006/relationships/hyperlink" Target="https://www-edc.eng.cam.ac.uk/research/inclusive-design" TargetMode="External"/><Relationship Id="rId6" Type="http://schemas.openxmlformats.org/officeDocument/2006/relationships/hyperlink" Target="https://lab4living.org.uk/"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assets.publishing.service.gov.uk/government/uploads/system/uploads/attachment_data/file/1179287/inclusive-transport-leaders-scheme-current-accreditation-record.csv/preview" TargetMode="External"/><Relationship Id="rId21" Type="http://schemas.openxmlformats.org/officeDocument/2006/relationships/hyperlink" Target="https://www.gov.uk/government/collections/rail-vehicle-accessibility-regulations-rvar-exemption-orders" TargetMode="External"/><Relationship Id="rId42" Type="http://schemas.openxmlformats.org/officeDocument/2006/relationships/hyperlink" Target="https://everyonesjourney.dft.gov.uk/first-bus-update-their-passenger-app/" TargetMode="External"/><Relationship Id="rId63" Type="http://schemas.openxmlformats.org/officeDocument/2006/relationships/hyperlink" Target="https://www.orr.gov.uk/monitoring-regulation/rail/passengers/passenger-assistance/improving-assisted-travel" TargetMode="External"/><Relationship Id="rId84" Type="http://schemas.openxmlformats.org/officeDocument/2006/relationships/hyperlink" Target="https://www.caa.co.uk/passengers/prm/access-to-air-campaign/" TargetMode="External"/><Relationship Id="rId138" Type="http://schemas.openxmlformats.org/officeDocument/2006/relationships/hyperlink" Target="https://www.gov.uk/government/publications/aviation-passenger-charter/aviation-passenger-charter" TargetMode="External"/><Relationship Id="rId16" Type="http://schemas.openxmlformats.org/officeDocument/2006/relationships/hyperlink" Target="https://railtechnicalstrategy.co.uk/facilities/" TargetMode="External"/><Relationship Id="rId107" Type="http://schemas.openxmlformats.org/officeDocument/2006/relationships/hyperlink" Target="https://www.dignity-project.eu/" TargetMode="External"/><Relationship Id="rId11" Type="http://schemas.openxmlformats.org/officeDocument/2006/relationships/hyperlink" Target="https://view.officeapps.live.com/op/view.aspx?src=https%3A%2F%2Fcontent.tfl.gov.uk%2Felizabeth-line.docx&amp;wdOrigin=BROWSELINK" TargetMode="External"/><Relationship Id="rId32" Type="http://schemas.openxmlformats.org/officeDocument/2006/relationships/hyperlink" Target="https://everyonesjourney.campaign.gov.uk/" TargetMode="External"/><Relationship Id="rId37" Type="http://schemas.openxmlformats.org/officeDocument/2006/relationships/hyperlink" Target="https://everyonesjourney.dft.gov.uk/safe-to-fly-the-changes-made-at-heathrow/" TargetMode="External"/><Relationship Id="rId53" Type="http://schemas.openxmlformats.org/officeDocument/2006/relationships/hyperlink" Target="https://www.gov.uk/government/case-studies/blackpool-transport-provides-fully-accessible-rail-replacement-services" TargetMode="External"/><Relationship Id="rId58" Type="http://schemas.openxmlformats.org/officeDocument/2006/relationships/hyperlink" Target="https://www.gov.uk/government/publications/bus-service-improvement-plan" TargetMode="External"/><Relationship Id="rId74" Type="http://schemas.openxmlformats.org/officeDocument/2006/relationships/hyperlink" Target="https://www.caa.co.uk/passengers/prm/passengers-with-disabilities-and-reduced-mobility/" TargetMode="External"/><Relationship Id="rId79" Type="http://schemas.openxmlformats.org/officeDocument/2006/relationships/hyperlink" Target="https://www.caa.co.uk/passengers/prm/" TargetMode="External"/><Relationship Id="rId102" Type="http://schemas.openxmlformats.org/officeDocument/2006/relationships/hyperlink" Target="https://www.equalityhumanrights.com/media-centre/news/equality-watchdog-welcomes-cancellation-rail-ticket-office-closure-plans-england" TargetMode="External"/><Relationship Id="rId123" Type="http://schemas.openxmlformats.org/officeDocument/2006/relationships/hyperlink" Target="https://www.globalrailwayreview.com/news/143290/british-sign-language-travel-advice-rolled-out-at-major-stations/" TargetMode="External"/><Relationship Id="rId128" Type="http://schemas.openxmlformats.org/officeDocument/2006/relationships/hyperlink" Target="https://tfl.gov.uk/transport-accessibility/help-from-staff?intcmp=5337" TargetMode="External"/><Relationship Id="rId5" Type="http://schemas.openxmlformats.org/officeDocument/2006/relationships/hyperlink" Target="https://tfl.gov.uk/info-for/media/press-releases/2020/march/tfl-starts-design-work-for-turn-up-and-go-ferry-between-rotherhithe-and-canary-wharf" TargetMode="External"/><Relationship Id="rId90" Type="http://schemas.openxmlformats.org/officeDocument/2006/relationships/hyperlink" Target="https://www.orr.gov.uk/media/11295" TargetMode="External"/><Relationship Id="rId95" Type="http://schemas.openxmlformats.org/officeDocument/2006/relationships/hyperlink" Target="https://www.equalityhumanrights.com/media-centre/news/network-rail-signs-agreement-prevent-discrimination-against-disabled-people" TargetMode="External"/><Relationship Id="rId22" Type="http://schemas.openxmlformats.org/officeDocument/2006/relationships/hyperlink" Target="https://www.gov.uk/government/consultations/the-abolition-of-the-disabled-persons-transport-committee-dptac" TargetMode="External"/><Relationship Id="rId27" Type="http://schemas.openxmlformats.org/officeDocument/2006/relationships/hyperlink" Target="https://www.gov.uk/government/publications/dptac-working-groups" TargetMode="External"/><Relationship Id="rId43" Type="http://schemas.openxmlformats.org/officeDocument/2006/relationships/hyperlink" Target="https://everyonesjourney.dft.gov.uk/beyond-accessibility/" TargetMode="External"/><Relationship Id="rId48" Type="http://schemas.openxmlformats.org/officeDocument/2006/relationships/hyperlink" Target="https://www.changing-places.org/find" TargetMode="External"/><Relationship Id="rId64" Type="http://schemas.openxmlformats.org/officeDocument/2006/relationships/hyperlink" Target="https://www.orr.gov.uk/search-news/orr-welcomes-progress-industry-training-staff-support-disabled-passengers" TargetMode="External"/><Relationship Id="rId69" Type="http://schemas.openxmlformats.org/officeDocument/2006/relationships/hyperlink" Target="https://www.orr.gov.uk/sites/default/files/2023-06/disability-awareness-refresher-training-regulators-assessment-2023-06-08.pdf" TargetMode="External"/><Relationship Id="rId113" Type="http://schemas.openxmlformats.org/officeDocument/2006/relationships/hyperlink" Target="https://www.motabilityfoundation.org.uk/charitable-grants/grants-to-charities-and-organisations/wheelchair-sector-grant-programme/" TargetMode="External"/><Relationship Id="rId118" Type="http://schemas.openxmlformats.org/officeDocument/2006/relationships/hyperlink" Target="https://www.gov.uk/government/publications/rail-vehicle-accessibility-metro-systems" TargetMode="External"/><Relationship Id="rId134" Type="http://schemas.openxmlformats.org/officeDocument/2006/relationships/hyperlink" Target="https://www.nexus.org.uk/sites/default/files/dpppmakingrailaccessible-helpingolderpeopleanddisabledpeoplejune2021.pdf" TargetMode="External"/><Relationship Id="rId139" Type="http://schemas.openxmlformats.org/officeDocument/2006/relationships/printerSettings" Target="../printerSettings/printerSettings3.bin"/><Relationship Id="rId80" Type="http://schemas.openxmlformats.org/officeDocument/2006/relationships/hyperlink" Target="https://www.caa.co.uk/passengers/prm/travelling-with-an-assistance-dog/" TargetMode="External"/><Relationship Id="rId85" Type="http://schemas.openxmlformats.org/officeDocument/2006/relationships/hyperlink" Target="https://www.caa.co.uk/newsroom/news/regulator-calls-for-views-on-plans-to-improve-airline-accessibility/" TargetMode="External"/><Relationship Id="rId12" Type="http://schemas.openxmlformats.org/officeDocument/2006/relationships/hyperlink" Target="https://www.rssb.co.uk/sustainability/maximising-social-value/the-rail-social-value-tool" TargetMode="External"/><Relationship Id="rId17" Type="http://schemas.openxmlformats.org/officeDocument/2006/relationships/hyperlink" Target="https://www.gov.uk/guidance/accessibility-requirements-for-public-sector-websites-and-apps" TargetMode="External"/><Relationship Id="rId33" Type="http://schemas.openxmlformats.org/officeDocument/2006/relationships/hyperlink" Target="https://everyonesjourney.dft.gov.uk/east-yorkshire-bus-company-helps-drivers-understand-dementia/" TargetMode="External"/><Relationship Id="rId38" Type="http://schemas.openxmlformats.org/officeDocument/2006/relationships/hyperlink" Target="https://everyonesjourney.dft.gov.uk/greater-anglia/" TargetMode="External"/><Relationship Id="rId59" Type="http://schemas.openxmlformats.org/officeDocument/2006/relationships/hyperlink" Target="https://www.gov.uk/transport/transport-accessibility-and-mobility" TargetMode="External"/><Relationship Id="rId103" Type="http://schemas.openxmlformats.org/officeDocument/2006/relationships/hyperlink" Target="https://www.equalityhumanrights.com/western-isles-council-agrees-provide-accessible-buses-get-disabled-pupils-school" TargetMode="External"/><Relationship Id="rId108" Type="http://schemas.openxmlformats.org/officeDocument/2006/relationships/hyperlink" Target="https://haveyoursay.tfl.gov.uk/busreview/widgets/47800/documents" TargetMode="External"/><Relationship Id="rId124" Type="http://schemas.openxmlformats.org/officeDocument/2006/relationships/hyperlink" Target="https://www.gov.uk/government/case-studies/gtrs-try-a-train-days-help-to-increase-passengers-confidence" TargetMode="External"/><Relationship Id="rId129" Type="http://schemas.openxmlformats.org/officeDocument/2006/relationships/hyperlink" Target="https://www.transport.gov.scot/our-approach/accessible-transport/mobility-and-access-committee-for-scotland-macs/" TargetMode="External"/><Relationship Id="rId54" Type="http://schemas.openxmlformats.org/officeDocument/2006/relationships/hyperlink" Target="https://www.gov.uk/government/case-studies/trentbarton-provides-training-for-wheelchair-and-mobility-scooter-users" TargetMode="External"/><Relationship Id="rId70" Type="http://schemas.openxmlformats.org/officeDocument/2006/relationships/hyperlink" Target="https://www.orr.gov.uk/sites/default/files/om/guidance-for-operators-on-accessible-travel-policies-letter-to-rail-company-managing-directors-2019-07-26.pdf" TargetMode="External"/><Relationship Id="rId75" Type="http://schemas.openxmlformats.org/officeDocument/2006/relationships/hyperlink" Target="https://www.caa.co.uk/passengers/prm/travelling-with-mobility-and-medical-equipment/" TargetMode="External"/><Relationship Id="rId91" Type="http://schemas.openxmlformats.org/officeDocument/2006/relationships/hyperlink" Target="https://www.orr.gov.uk/search-news/improve-reliability-passenger-assistance-orr-tells-rail-industry" TargetMode="External"/><Relationship Id="rId96" Type="http://schemas.openxmlformats.org/officeDocument/2006/relationships/hyperlink" Target="https://www.equalityhumanrights.com/media-centre/blogs/all-aboard-barriers-disabled-passengers-public-transport" TargetMode="External"/><Relationship Id="rId140" Type="http://schemas.openxmlformats.org/officeDocument/2006/relationships/table" Target="../tables/table4.xml"/><Relationship Id="rId1" Type="http://schemas.openxmlformats.org/officeDocument/2006/relationships/hyperlink" Target="https://tfw.wales/sites/default/files/2020-09/2020%20Making%20Rail%20Accessible%20Working%20Copy%20%281%29.pdf" TargetMode="External"/><Relationship Id="rId6" Type="http://schemas.openxmlformats.org/officeDocument/2006/relationships/hyperlink" Target="https://www.connectedkerb.com/stories-and-reports/cardiff-sees-large-rollout-of-widened-ev-charging-bays/" TargetMode="External"/><Relationship Id="rId23" Type="http://schemas.openxmlformats.org/officeDocument/2006/relationships/hyperlink" Target="https://www.gov.uk/government/speeches/future-of-the-disabled-persons-transport-advisory-committee" TargetMode="External"/><Relationship Id="rId28" Type="http://schemas.openxmlformats.org/officeDocument/2006/relationships/hyperlink" Target="https://www.gov.uk/government/publications/dptac-response-to-orr-pr23-draft-determination-consultation" TargetMode="External"/><Relationship Id="rId49" Type="http://schemas.openxmlformats.org/officeDocument/2006/relationships/hyperlink" Target="https://www.discoverferries.com/travel-information/accessible-travel/" TargetMode="External"/><Relationship Id="rId114" Type="http://schemas.openxmlformats.org/officeDocument/2006/relationships/hyperlink" Target="https://assets.publishing.service.gov.uk/government/uploads/system/uploads/attachment_data/file/866637/inclusive-transport-leaders-scheme-leaflet.pdf" TargetMode="External"/><Relationship Id="rId119" Type="http://schemas.openxmlformats.org/officeDocument/2006/relationships/hyperlink" Target="https://content.tfl.gov.uk/independent-disability-advisory-group-november-2019.pdf" TargetMode="External"/><Relationship Id="rId44" Type="http://schemas.openxmlformats.org/officeDocument/2006/relationships/hyperlink" Target="https://everyonesjourney.dft.gov.uk/helping-hand-assistance-scheme/" TargetMode="External"/><Relationship Id="rId60" Type="http://schemas.openxmlformats.org/officeDocument/2006/relationships/hyperlink" Target="https://www.gov.uk/government/news/audio-and-visual-funding-for-buses-will-make-journeys-accessible-for-all" TargetMode="External"/><Relationship Id="rId65" Type="http://schemas.openxmlformats.org/officeDocument/2006/relationships/hyperlink" Target="https://www.orr.gov.uk/search-news/tens-thousands-railway-staff-trained-understanding-disabled-peoples-needs" TargetMode="External"/><Relationship Id="rId81" Type="http://schemas.openxmlformats.org/officeDocument/2006/relationships/hyperlink" Target="https://www.caa.co.uk/passengers/before-you-fly/am-i-fit-to-fly/health-information-for-passengers/" TargetMode="External"/><Relationship Id="rId86" Type="http://schemas.openxmlformats.org/officeDocument/2006/relationships/hyperlink" Target="https://publicapps.caa.co.uk/docs/33/CAP%202374_Assistance%20service%20at%20UK%20airports.pdf" TargetMode="External"/><Relationship Id="rId130" Type="http://schemas.openxmlformats.org/officeDocument/2006/relationships/hyperlink" Target="https://www.transport.gov.scot/media/49953/macs-transport-strategy-broad-guidance.pdf" TargetMode="External"/><Relationship Id="rId135" Type="http://schemas.openxmlformats.org/officeDocument/2006/relationships/hyperlink" Target="https://www.nexus.org.uk/sites/default/files/metro_access_guide_compressed_ts_june_2021_v1.pdf" TargetMode="External"/><Relationship Id="rId13" Type="http://schemas.openxmlformats.org/officeDocument/2006/relationships/hyperlink" Target="https://www.rssb.co.uk/safety-and-health/improving-safety-health-and-wellbeing/rail-risk-toolkit/platform-train-interface-risk-assessment-tool" TargetMode="External"/><Relationship Id="rId18" Type="http://schemas.openxmlformats.org/officeDocument/2006/relationships/hyperlink" Target="https://assets.publishing.service.gov.uk/media/5a78c2a6ed915d07d35b236b/equality-duty.pdf" TargetMode="External"/><Relationship Id="rId39" Type="http://schemas.openxmlformats.org/officeDocument/2006/relationships/hyperlink" Target="https://everyonesjourney.dft.gov.uk/stagecoach-introduces-talking-buses-and-journey-assistance-cards/" TargetMode="External"/><Relationship Id="rId109" Type="http://schemas.openxmlformats.org/officeDocument/2006/relationships/hyperlink" Target="https://www.transportforall.org.uk/news/self-driving-cars-the-future-of-accessible-transport-or-a-turn-for-the-worse/" TargetMode="External"/><Relationship Id="rId34" Type="http://schemas.openxmlformats.org/officeDocument/2006/relationships/hyperlink" Target="https://everyonesjourney.dft.gov.uk/making-transport-more-accessible/" TargetMode="External"/><Relationship Id="rId50" Type="http://schemas.openxmlformats.org/officeDocument/2006/relationships/hyperlink" Target="https://accessibletravel.scot/" TargetMode="External"/><Relationship Id="rId55" Type="http://schemas.openxmlformats.org/officeDocument/2006/relationships/hyperlink" Target="https://www.gov.uk/government/case-studies/gtrs-try-a-train-days-help-to-increase-passengers-confidence" TargetMode="External"/><Relationship Id="rId76" Type="http://schemas.openxmlformats.org/officeDocument/2006/relationships/hyperlink" Target="https://www.caa.co.uk/passengers/prm/arranging-special-assistance/" TargetMode="External"/><Relationship Id="rId97" Type="http://schemas.openxmlformats.org/officeDocument/2006/relationships/hyperlink" Target="https://www.equalityhumanrights.com/media-centre/blogs/how-were-improving-access-public-transport-across-regions" TargetMode="External"/><Relationship Id="rId104" Type="http://schemas.openxmlformats.org/officeDocument/2006/relationships/hyperlink" Target="https://www.imtac.org.uk/publications?page=0" TargetMode="External"/><Relationship Id="rId120" Type="http://schemas.openxmlformats.org/officeDocument/2006/relationships/hyperlink" Target="https://www.northlinkferries.co.uk/wp-content/uploads/2020/06/NLF-Inclusive-Travel-Guide.pdf" TargetMode="External"/><Relationship Id="rId125" Type="http://schemas.openxmlformats.org/officeDocument/2006/relationships/hyperlink" Target="https://www.itv.com/news/2019-02-26/virgin-trains-launches-new-alexa-feature-for-disabled-passengers-to-book-help" TargetMode="External"/><Relationship Id="rId7" Type="http://schemas.openxmlformats.org/officeDocument/2006/relationships/hyperlink" Target="https://webarchive.nationalarchives.gov.uk/ukgwa/20120925163541mp_/http:/assets.dft.gov.uk/publications/rvar-significant-steps/significant-steps-technical.pdf" TargetMode="External"/><Relationship Id="rId71" Type="http://schemas.openxmlformats.org/officeDocument/2006/relationships/hyperlink" Target="https://www.orr.gov.uk/sites/default/files/om/accessibile-travel-stakeholder-forum-terms-of-reference.pdf" TargetMode="External"/><Relationship Id="rId92" Type="http://schemas.openxmlformats.org/officeDocument/2006/relationships/hyperlink" Target="https://www.equalityhumanrights.com/equality-watchdog-welcomes-rail-ticket-office-closure-consultation-extension" TargetMode="External"/><Relationship Id="rId2" Type="http://schemas.openxmlformats.org/officeDocument/2006/relationships/hyperlink" Target="https://tfl.gov.uk/travel-information/improvements-and-projects/mini-ramp-trial" TargetMode="External"/><Relationship Id="rId29" Type="http://schemas.openxmlformats.org/officeDocument/2006/relationships/hyperlink" Target="https://www.gov.uk/government/publications/dptac-response-to-orr-consultation-on-modifying-the-network-license-requirement-on-timetable-publication/dptac-response-to-orr-consultation-on-modifying-the-network-license-requirement-on-timetable-publication" TargetMode="External"/><Relationship Id="rId24" Type="http://schemas.openxmlformats.org/officeDocument/2006/relationships/hyperlink" Target="https://www.gov.uk/government/publications/dptac-response-periodic-review-23" TargetMode="External"/><Relationship Id="rId40" Type="http://schemas.openxmlformats.org/officeDocument/2006/relationships/hyperlink" Target="https://everyonesjourney.dft.gov.uk/uber-boat-by-thames-clippers/" TargetMode="External"/><Relationship Id="rId45" Type="http://schemas.openxmlformats.org/officeDocument/2006/relationships/hyperlink" Target="https://everyonesjourney.dft.gov.uk/sunflower-lanyard-scheme/" TargetMode="External"/><Relationship Id="rId66" Type="http://schemas.openxmlformats.org/officeDocument/2006/relationships/hyperlink" Target="https://www.orr.gov.uk/search-news/orr-updates-guidance-improve-disabled-passengers-experience-rail-replacement-services" TargetMode="External"/><Relationship Id="rId87" Type="http://schemas.openxmlformats.org/officeDocument/2006/relationships/hyperlink" Target="https://www.caa.co.uk/newsroom/news/uk-civil-aviation-authority-calls-out-unacceptable-levels-of-airport-accessibility-performance-despite-improvements/" TargetMode="External"/><Relationship Id="rId110" Type="http://schemas.openxmlformats.org/officeDocument/2006/relationships/hyperlink" Target="https://www.transportforall.org.uk/news/inaccessible-inaccurate-unavailable-how-poor-travel-information-and-planning-tools-are-preventing-disabled-people-from-getting-around/" TargetMode="External"/><Relationship Id="rId115" Type="http://schemas.openxmlformats.org/officeDocument/2006/relationships/hyperlink" Target="https://www.gov.uk/government/publications/earning-inclusive-transport-accreditation-a-guide-for-transport-operators/how-to-apply-for-inclusive-transport-operator-accreditation" TargetMode="External"/><Relationship Id="rId131" Type="http://schemas.openxmlformats.org/officeDocument/2006/relationships/hyperlink" Target="https://www.imtac.org.uk/files/imtac/media-files/Taxi%20Accessibility%20Survey%20-%20Final%20version.pdf" TargetMode="External"/><Relationship Id="rId136" Type="http://schemas.openxmlformats.org/officeDocument/2006/relationships/hyperlink" Target="https://www.sense.org.uk/information-and-advice/benefits-and-money/benefits-and-financial-help-if-youre-a-disabled-adult/help-with-travel-and-transport-costs-for-disabled-people/" TargetMode="External"/><Relationship Id="rId61" Type="http://schemas.openxmlformats.org/officeDocument/2006/relationships/hyperlink" Target="https://www.gov.uk/government/news/disabled-people-to-benefit-from-better-journeys-thanks-to-service-station-funding" TargetMode="External"/><Relationship Id="rId82" Type="http://schemas.openxmlformats.org/officeDocument/2006/relationships/hyperlink" Target="https://www.caa.co.uk/passengers/prm/accessing-special-assistance-on-your-flight/" TargetMode="External"/><Relationship Id="rId19" Type="http://schemas.openxmlformats.org/officeDocument/2006/relationships/hyperlink" Target="https://www.gov.uk/government/collections/heavy-rail-fleets-2020-targeted-compliance" TargetMode="External"/><Relationship Id="rId14" Type="http://schemas.openxmlformats.org/officeDocument/2006/relationships/hyperlink" Target="https://www.rssb.co.uk/-/media/Project/RSSB/RssbWebsite/Documents/Public/Public-content/Learn-and-Connect/Groups-and-Committees/prm-ntsn-mg-remit.pdf" TargetMode="External"/><Relationship Id="rId30" Type="http://schemas.openxmlformats.org/officeDocument/2006/relationships/hyperlink" Target="https://www.gov.uk/government/publications/dptac-response-to-orr-complaints-code-of-practice-consultation" TargetMode="External"/><Relationship Id="rId35" Type="http://schemas.openxmlformats.org/officeDocument/2006/relationships/hyperlink" Target="https://everyonesjourney.dft.gov.uk/responsive-bus-service-helps-to-connect-communities/" TargetMode="External"/><Relationship Id="rId56" Type="http://schemas.openxmlformats.org/officeDocument/2006/relationships/hyperlink" Target="https://www.gov.uk/government/news/20-million-fund-marks-one-year-on-from-the-inclusive-transport-strategy" TargetMode="External"/><Relationship Id="rId77" Type="http://schemas.openxmlformats.org/officeDocument/2006/relationships/hyperlink" Target="https://www.caa.co.uk/passengers/prm/accessing-special-assistance-at-the-airport/" TargetMode="External"/><Relationship Id="rId100" Type="http://schemas.openxmlformats.org/officeDocument/2006/relationships/hyperlink" Target="https://www.equalityhumanrights.com/our-work/legal-action-search/preventing-discrimination-against-disabled-people-network-rails-north" TargetMode="External"/><Relationship Id="rId105" Type="http://schemas.openxmlformats.org/officeDocument/2006/relationships/hyperlink" Target="https://www.imtac.org.uk/post-brexit-travel-assistance-dogs-update-february-2021" TargetMode="External"/><Relationship Id="rId126" Type="http://schemas.openxmlformats.org/officeDocument/2006/relationships/hyperlink" Target="https://www.northlinkferries.co.uk/northlink-blog/warm-welcome-with-accessibility-app/" TargetMode="External"/><Relationship Id="rId8" Type="http://schemas.openxmlformats.org/officeDocument/2006/relationships/hyperlink" Target="https://accessmap.nationalrail.co.uk/" TargetMode="External"/><Relationship Id="rId51" Type="http://schemas.openxmlformats.org/officeDocument/2006/relationships/hyperlink" Target="https://www.gov.uk/government/collections/access-for-all-programme" TargetMode="External"/><Relationship Id="rId72" Type="http://schemas.openxmlformats.org/officeDocument/2006/relationships/hyperlink" Target="https://www.orr.gov.uk/sites/default/files/om/assisted-travel-advisory-working-group-terms-of-reference.pdf" TargetMode="External"/><Relationship Id="rId93" Type="http://schemas.openxmlformats.org/officeDocument/2006/relationships/hyperlink" Target="https://www.equalityhumanrights.com/lner-improves-service-disabled-passengers-equality-watchdog-concludes-0" TargetMode="External"/><Relationship Id="rId98" Type="http://schemas.openxmlformats.org/officeDocument/2006/relationships/hyperlink" Target="https://www.equalityhumanrights.com/our-work/legal-action-search/ensuring-disabled-people-receive-support-needed-use-public-transport" TargetMode="External"/><Relationship Id="rId121" Type="http://schemas.openxmlformats.org/officeDocument/2006/relationships/hyperlink" Target="https://www.bvsc.org/age-friendly-tyburn" TargetMode="External"/><Relationship Id="rId3" Type="http://schemas.openxmlformats.org/officeDocument/2006/relationships/hyperlink" Target="https://www.networkrailmediacentre.co.uk/news/euston-launches-uks-first-sign-language-station-announcements" TargetMode="External"/><Relationship Id="rId25" Type="http://schemas.openxmlformats.org/officeDocument/2006/relationships/hyperlink" Target="https://www.gov.uk/government/publications/dptac-response-review-of-railways-interoperability-regulations-2011" TargetMode="External"/><Relationship Id="rId46" Type="http://schemas.openxmlformats.org/officeDocument/2006/relationships/hyperlink" Target="https://everyonesjourney.dft.gov.uk/seeing-differently/" TargetMode="External"/><Relationship Id="rId67" Type="http://schemas.openxmlformats.org/officeDocument/2006/relationships/hyperlink" Target="https://www.orr.gov.uk/search-consultations/consultation-accessible-travel-policy-guidance-accessibility-rail-replacement" TargetMode="External"/><Relationship Id="rId116" Type="http://schemas.openxmlformats.org/officeDocument/2006/relationships/hyperlink" Target="https://www.gov.uk/government/publications/earning-inclusive-transport-accreditation-a-guide-for-transport-operators/inclusive-transport-leaders-scheme-terms-and-conditions" TargetMode="External"/><Relationship Id="rId137" Type="http://schemas.openxmlformats.org/officeDocument/2006/relationships/hyperlink" Target="https://www.rssb.co.uk/sustainability/dementia-and-community-rail-leeds-morecambe-community-rail-partnership-bentham-line" TargetMode="External"/><Relationship Id="rId20" Type="http://schemas.openxmlformats.org/officeDocument/2006/relationships/hyperlink" Target="https://www.gov.uk/government/publications/list-of-rail-vehicles-built-or-refurbished-to-modern-accessibility-standards" TargetMode="External"/><Relationship Id="rId41" Type="http://schemas.openxmlformats.org/officeDocument/2006/relationships/hyperlink" Target="https://everyonesjourney.dft.gov.uk/govia-thameslink-railway-access-advisory-panel-member/" TargetMode="External"/><Relationship Id="rId62" Type="http://schemas.openxmlformats.org/officeDocument/2006/relationships/hyperlink" Target="https://www.gov.uk/government/collections/inclusive-transport-leaders-scheme" TargetMode="External"/><Relationship Id="rId83" Type="http://schemas.openxmlformats.org/officeDocument/2006/relationships/hyperlink" Target="https://www.caa.co.uk/passengers/before-you-fly/am-i-fit-to-fly/health-information-for-passengers/travelling-with-medicines-mobility-and-medical-equipment/" TargetMode="External"/><Relationship Id="rId88" Type="http://schemas.openxmlformats.org/officeDocument/2006/relationships/hyperlink" Target="https://www.orr.gov.uk/sites/default/files/2023-07/2023-07-05-letter-to-operators-about-station-ticket-office-proposals-and-atps.pdf" TargetMode="External"/><Relationship Id="rId111" Type="http://schemas.openxmlformats.org/officeDocument/2006/relationships/hyperlink" Target="https://www.transportforall.org.uk/news/the-cycle-of-transport-poverty-how-the-cost-of-living-crisis-is-locking-disabled-people-indoors/" TargetMode="External"/><Relationship Id="rId132" Type="http://schemas.openxmlformats.org/officeDocument/2006/relationships/hyperlink" Target="https://www.transport.gov.scot/our-approach/accessible-transport/mobility-and-access-committee-for-scotland-macs/macs-inclusive-communication-guide/" TargetMode="External"/><Relationship Id="rId15" Type="http://schemas.openxmlformats.org/officeDocument/2006/relationships/hyperlink" Target="https://railtechnicalstrategy.co.uk/capabilities/" TargetMode="External"/><Relationship Id="rId36" Type="http://schemas.openxmlformats.org/officeDocument/2006/relationships/hyperlink" Target="https://everyonesjourney.dft.gov.uk/no-space-no-problem/" TargetMode="External"/><Relationship Id="rId57" Type="http://schemas.openxmlformats.org/officeDocument/2006/relationships/hyperlink" Target="https://www.gov.uk/government/publications/guidance-for-local-authorities-on-eligibility-for-disabled-people" TargetMode="External"/><Relationship Id="rId106" Type="http://schemas.openxmlformats.org/officeDocument/2006/relationships/hyperlink" Target="https://www.gov.uk/government/publications/list-of-disability-and-access-ambassadors" TargetMode="External"/><Relationship Id="rId127" Type="http://schemas.openxmlformats.org/officeDocument/2006/relationships/hyperlink" Target="https://tfl.gov.uk/transport-accessibility/please-offer-me-a-seat" TargetMode="External"/><Relationship Id="rId10" Type="http://schemas.openxmlformats.org/officeDocument/2006/relationships/hyperlink" Target="https://webarchive.nationalarchives.gov.uk/ukgwa/20100209124913/http:/www.dft.gov.uk/transportforyou/access/rail/vehicles/pubs/research/ss/" TargetMode="External"/><Relationship Id="rId31" Type="http://schemas.openxmlformats.org/officeDocument/2006/relationships/hyperlink" Target="https://www.gov.uk/government/publications/dptacs-response-to-the-williams-shapps-plan-for-rail-consultation" TargetMode="External"/><Relationship Id="rId52" Type="http://schemas.openxmlformats.org/officeDocument/2006/relationships/hyperlink" Target="https://www.gov.uk/government/publications/earning-inclusive-transport-accreditation-a-guide-for-transport-operators" TargetMode="External"/><Relationship Id="rId73" Type="http://schemas.openxmlformats.org/officeDocument/2006/relationships/hyperlink" Target="https://disabilityconfident.campaign.gov.uk/?_gl=1%2A1ev1f7c%2A_ga%2AMjAzMjA1MjM2MC4xNjk0NTkxNDcz%2A_ga_S5RQ7FTGVR%2AMTY5NjYxODM5Ny4yOC4xLjE2OTY2MTg5MzYuMC4wLjA." TargetMode="External"/><Relationship Id="rId78" Type="http://schemas.openxmlformats.org/officeDocument/2006/relationships/hyperlink" Target="https://www.caa.co.uk/passengers/prm/getting-medical-clearance-to-fly/" TargetMode="External"/><Relationship Id="rId94" Type="http://schemas.openxmlformats.org/officeDocument/2006/relationships/hyperlink" Target="https://www.equalityhumanrights.com/our-work/legal-action-search/helping-network-rail-prevent-discrimination-against-disabled-people" TargetMode="External"/><Relationship Id="rId99" Type="http://schemas.openxmlformats.org/officeDocument/2006/relationships/hyperlink" Target="https://www.equalityhumanrights.com/our-work/legal-action-search/making-sure-wheelchair-spaces-are-priority-buses" TargetMode="External"/><Relationship Id="rId101" Type="http://schemas.openxmlformats.org/officeDocument/2006/relationships/hyperlink" Target="https://www.equalityhumanrights.com/media-centre/news/rail-provider-enters-legal-agreement-equality-watchdog" TargetMode="External"/><Relationship Id="rId122" Type="http://schemas.openxmlformats.org/officeDocument/2006/relationships/hyperlink" Target="https://tfl.gov.uk/corporate/publications-and-reports/streets-toolkit" TargetMode="External"/><Relationship Id="rId4" Type="http://schemas.openxmlformats.org/officeDocument/2006/relationships/hyperlink" Target="https://www.networkrail.co.uk/stories/access-for-all-assisted-travel-lounge-opens-in-birmingham/" TargetMode="External"/><Relationship Id="rId9" Type="http://schemas.openxmlformats.org/officeDocument/2006/relationships/hyperlink" Target="https://webarchive.nationalarchives.gov.uk/ukgwa/20100209115701/http:/www.dft.gov.uk/transportforyou/access/rail/vehicles/pubs/research/ss/significantstepssummaryofres6130" TargetMode="External"/><Relationship Id="rId26" Type="http://schemas.openxmlformats.org/officeDocument/2006/relationships/hyperlink" Target="https://www.gov.uk/government/consultations/public-bodies-bill-disabled-persons-transport-advisory-committee-dptac" TargetMode="External"/><Relationship Id="rId47" Type="http://schemas.openxmlformats.org/officeDocument/2006/relationships/hyperlink" Target="https://www.nationalrail.co.uk/on-the-train/accessible-train-travel-and-facilities/" TargetMode="External"/><Relationship Id="rId68" Type="http://schemas.openxmlformats.org/officeDocument/2006/relationships/hyperlink" Target="https://www.orr.gov.uk/search-consultations/improving-assisted-travel-consultation-changes-guidance-train-and-station" TargetMode="External"/><Relationship Id="rId89" Type="http://schemas.openxmlformats.org/officeDocument/2006/relationships/hyperlink" Target="https://www.orr.gov.uk/sites/default/files/2023-09/letter-to-industry-on-ticket-office-reforms-2023-09-26.pdf" TargetMode="External"/><Relationship Id="rId112" Type="http://schemas.openxmlformats.org/officeDocument/2006/relationships/hyperlink" Target="https://www.motabilityfoundation.org.uk/charitable-grants/grants-to-charities-and-organisations/community-transport-grants/" TargetMode="External"/><Relationship Id="rId133" Type="http://schemas.openxmlformats.org/officeDocument/2006/relationships/hyperlink" Target="https://inclusivecommunication.scot/"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prisma-statement.org/prisma-2020-flow-diagr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3E0CC-4C47-4A85-9519-1E98111BAC0B}">
  <sheetPr codeName="Sheet1">
    <tabColor theme="0"/>
  </sheetPr>
  <dimension ref="A1:K162"/>
  <sheetViews>
    <sheetView tabSelected="1" workbookViewId="0"/>
  </sheetViews>
  <sheetFormatPr baseColWidth="10" defaultColWidth="8.83203125" defaultRowHeight="15"/>
  <cols>
    <col min="1" max="1" width="3.5" customWidth="1"/>
    <col min="2" max="2" width="33.5" customWidth="1"/>
    <col min="3" max="3" width="29.5" customWidth="1"/>
    <col min="4" max="4" width="6.33203125" customWidth="1"/>
    <col min="5" max="5" width="72.1640625" customWidth="1"/>
    <col min="6" max="6" width="4.5" customWidth="1"/>
    <col min="8" max="14" width="8.6640625" customWidth="1"/>
  </cols>
  <sheetData>
    <row r="1" spans="1:6">
      <c r="A1" s="30"/>
      <c r="B1" s="30"/>
      <c r="C1" s="30"/>
      <c r="D1" s="30"/>
      <c r="E1" s="30"/>
      <c r="F1" s="30"/>
    </row>
    <row r="2" spans="1:6" ht="29.25" customHeight="1">
      <c r="A2" s="30"/>
      <c r="B2" s="68" t="s">
        <v>0</v>
      </c>
      <c r="C2" s="67"/>
      <c r="D2" s="67"/>
      <c r="E2" s="67"/>
      <c r="F2" s="30"/>
    </row>
    <row r="3" spans="1:6" ht="56">
      <c r="A3" s="30"/>
      <c r="B3" s="40" t="s">
        <v>1</v>
      </c>
      <c r="C3" s="40"/>
      <c r="D3" s="40"/>
      <c r="E3" s="40"/>
      <c r="F3" s="30"/>
    </row>
    <row r="4" spans="1:6" ht="21">
      <c r="A4" s="33"/>
      <c r="B4" s="34"/>
      <c r="C4" s="35"/>
      <c r="D4" s="255"/>
      <c r="E4" s="255"/>
      <c r="F4" s="33"/>
    </row>
    <row r="5" spans="1:6" ht="21">
      <c r="A5" s="30"/>
      <c r="B5" s="36"/>
      <c r="C5" s="36"/>
      <c r="D5" s="256"/>
      <c r="E5" s="256"/>
      <c r="F5" s="30"/>
    </row>
    <row r="6" spans="1:6" ht="48" customHeight="1">
      <c r="A6" s="263"/>
      <c r="B6" s="271" t="s">
        <v>2</v>
      </c>
      <c r="C6" s="271"/>
      <c r="D6" s="43"/>
      <c r="E6" s="109" t="s">
        <v>3</v>
      </c>
      <c r="F6" s="190"/>
    </row>
    <row r="7" spans="1:6" ht="409.5" customHeight="1">
      <c r="A7" s="263"/>
      <c r="B7" s="260" t="s">
        <v>4</v>
      </c>
      <c r="C7" s="260"/>
      <c r="D7" s="100"/>
      <c r="E7" s="188" t="s">
        <v>5</v>
      </c>
      <c r="F7" s="190"/>
    </row>
    <row r="8" spans="1:6" ht="18" customHeight="1">
      <c r="A8" s="263"/>
      <c r="B8" s="261"/>
      <c r="C8" s="261"/>
      <c r="D8" s="99"/>
      <c r="E8" s="188"/>
      <c r="F8" s="190"/>
    </row>
    <row r="9" spans="1:6" ht="375.25" customHeight="1">
      <c r="A9" s="263"/>
      <c r="B9" s="261"/>
      <c r="C9" s="261"/>
      <c r="D9" s="99"/>
      <c r="E9" s="188"/>
      <c r="F9" s="190"/>
    </row>
    <row r="10" spans="1:6" ht="21.75" customHeight="1">
      <c r="A10" s="263"/>
      <c r="B10" s="262"/>
      <c r="C10" s="262"/>
      <c r="D10" s="39"/>
      <c r="E10" s="258"/>
      <c r="F10" s="190"/>
    </row>
    <row r="11" spans="1:6" ht="18" customHeight="1">
      <c r="A11" s="263"/>
      <c r="B11" s="262"/>
      <c r="C11" s="262"/>
      <c r="D11" s="39"/>
      <c r="E11" s="258"/>
      <c r="F11" s="190"/>
    </row>
    <row r="12" spans="1:6" ht="18" customHeight="1">
      <c r="A12" s="263"/>
      <c r="B12" s="43"/>
      <c r="C12" s="43"/>
      <c r="D12" s="43"/>
      <c r="E12" s="259"/>
      <c r="F12" s="190"/>
    </row>
    <row r="13" spans="1:6" ht="18" customHeight="1">
      <c r="A13" s="263"/>
      <c r="B13" s="262"/>
      <c r="C13" s="262"/>
      <c r="D13" s="43"/>
      <c r="E13" s="259"/>
      <c r="F13" s="190"/>
    </row>
    <row r="14" spans="1:6" ht="24" customHeight="1">
      <c r="A14" s="263"/>
      <c r="B14" s="43"/>
      <c r="C14" s="43"/>
      <c r="D14" s="43"/>
      <c r="E14" s="259"/>
      <c r="F14" s="190"/>
    </row>
    <row r="15" spans="1:6" ht="18.75" customHeight="1">
      <c r="A15" s="30"/>
      <c r="B15" s="43"/>
      <c r="C15" s="43"/>
      <c r="D15" s="43"/>
      <c r="E15" s="259"/>
      <c r="F15" s="30"/>
    </row>
    <row r="16" spans="1:6" ht="33.75" customHeight="1">
      <c r="A16" s="30"/>
      <c r="B16" s="43"/>
      <c r="C16" s="43"/>
      <c r="D16" s="43"/>
      <c r="E16" s="259"/>
      <c r="F16" s="30"/>
    </row>
    <row r="17" spans="1:6" ht="48.75" customHeight="1">
      <c r="A17" s="30"/>
      <c r="B17" s="43"/>
      <c r="C17" s="43"/>
      <c r="D17" s="43"/>
      <c r="E17" s="44"/>
      <c r="F17" s="30"/>
    </row>
    <row r="18" spans="1:6" ht="57" customHeight="1">
      <c r="A18" s="30"/>
      <c r="B18" s="43"/>
      <c r="C18" s="43"/>
      <c r="D18" s="43"/>
      <c r="E18" s="44"/>
      <c r="F18" s="30"/>
    </row>
    <row r="19" spans="1:6" ht="22.5" customHeight="1">
      <c r="A19" s="30"/>
      <c r="B19" s="43"/>
      <c r="C19" s="43"/>
      <c r="D19" s="43"/>
      <c r="E19" s="44"/>
      <c r="F19" s="30"/>
    </row>
    <row r="20" spans="1:6" ht="20">
      <c r="A20" s="31"/>
      <c r="B20" s="269" t="s">
        <v>6</v>
      </c>
      <c r="C20" s="269"/>
      <c r="D20" s="116"/>
      <c r="E20" s="115" t="s">
        <v>7</v>
      </c>
      <c r="F20" s="31"/>
    </row>
    <row r="21" spans="1:6">
      <c r="A21" s="43"/>
      <c r="B21" s="43"/>
      <c r="C21" s="43"/>
      <c r="D21" s="43"/>
      <c r="E21" s="43"/>
      <c r="F21" s="43"/>
    </row>
    <row r="22" spans="1:6" ht="57.75" customHeight="1">
      <c r="A22" s="30"/>
      <c r="B22" s="257" t="s">
        <v>8</v>
      </c>
      <c r="C22" s="257"/>
      <c r="D22" s="108"/>
      <c r="E22" s="108" t="s">
        <v>9</v>
      </c>
      <c r="F22" s="30"/>
    </row>
    <row r="23" spans="1:6" ht="60" customHeight="1">
      <c r="A23" s="30"/>
      <c r="B23" s="257" t="s">
        <v>10</v>
      </c>
      <c r="C23" s="257"/>
      <c r="D23" s="108"/>
      <c r="E23" s="108" t="s">
        <v>11</v>
      </c>
      <c r="F23" s="30"/>
    </row>
    <row r="24" spans="1:6" ht="111.75" customHeight="1">
      <c r="A24" s="30"/>
      <c r="B24" s="257" t="s">
        <v>12</v>
      </c>
      <c r="C24" s="257"/>
      <c r="D24" s="108"/>
      <c r="E24" s="108" t="s">
        <v>13</v>
      </c>
      <c r="F24" s="30"/>
    </row>
    <row r="25" spans="1:6" ht="61.5" customHeight="1">
      <c r="A25" s="30"/>
      <c r="B25" s="108" t="s">
        <v>14</v>
      </c>
      <c r="C25" s="108"/>
      <c r="D25" s="108"/>
      <c r="E25" s="108" t="s">
        <v>15</v>
      </c>
      <c r="F25" s="30"/>
    </row>
    <row r="26" spans="1:6" ht="34.5" customHeight="1">
      <c r="A26" s="30"/>
      <c r="B26" s="108" t="s">
        <v>16</v>
      </c>
      <c r="C26" s="108"/>
      <c r="D26" s="108"/>
      <c r="E26" s="108"/>
      <c r="F26" s="30"/>
    </row>
    <row r="27" spans="1:6" ht="17.25" customHeight="1">
      <c r="A27" s="30"/>
      <c r="B27" s="189" t="s">
        <v>17</v>
      </c>
      <c r="C27" s="188"/>
      <c r="D27" s="108"/>
      <c r="E27" s="108" t="s">
        <v>18</v>
      </c>
      <c r="F27" s="30"/>
    </row>
    <row r="28" spans="1:6" ht="18">
      <c r="A28" s="30"/>
      <c r="B28" s="107" t="s">
        <v>19</v>
      </c>
      <c r="C28" s="108"/>
      <c r="D28" s="108"/>
      <c r="E28" s="107" t="s">
        <v>20</v>
      </c>
      <c r="F28" s="30"/>
    </row>
    <row r="29" spans="1:6" ht="18">
      <c r="A29" s="30"/>
      <c r="B29" s="107" t="s">
        <v>21</v>
      </c>
      <c r="C29" s="108"/>
      <c r="D29" s="108"/>
      <c r="E29" s="107" t="s">
        <v>22</v>
      </c>
      <c r="F29" s="30"/>
    </row>
    <row r="30" spans="1:6" ht="18">
      <c r="A30" s="30"/>
      <c r="B30" s="107" t="s">
        <v>23</v>
      </c>
      <c r="C30" s="108"/>
      <c r="D30" s="108"/>
      <c r="E30" s="107" t="s">
        <v>24</v>
      </c>
      <c r="F30" s="30"/>
    </row>
    <row r="31" spans="1:6" ht="18">
      <c r="A31" s="30"/>
      <c r="B31" s="107" t="s">
        <v>25</v>
      </c>
      <c r="C31" s="108"/>
      <c r="D31" s="108"/>
      <c r="E31" s="114" t="s">
        <v>26</v>
      </c>
      <c r="F31" s="30"/>
    </row>
    <row r="32" spans="1:6" ht="18">
      <c r="A32" s="30"/>
      <c r="B32" s="107" t="s">
        <v>27</v>
      </c>
      <c r="C32" s="108"/>
      <c r="D32" s="108"/>
      <c r="E32" s="110"/>
      <c r="F32" s="30"/>
    </row>
    <row r="33" spans="1:9" ht="40.5" customHeight="1">
      <c r="A33" s="30"/>
      <c r="B33" s="107" t="s">
        <v>28</v>
      </c>
      <c r="C33" s="108"/>
      <c r="D33" s="108"/>
      <c r="E33" s="110"/>
      <c r="F33" s="30"/>
    </row>
    <row r="34" spans="1:9" ht="27" customHeight="1">
      <c r="A34" s="30"/>
      <c r="B34" s="189" t="s">
        <v>29</v>
      </c>
      <c r="C34" s="189"/>
      <c r="D34" s="108"/>
      <c r="E34" s="108" t="s">
        <v>29</v>
      </c>
      <c r="F34" s="30"/>
    </row>
    <row r="35" spans="1:9" ht="18">
      <c r="A35" s="30"/>
      <c r="B35" s="188" t="s">
        <v>30</v>
      </c>
      <c r="C35" s="188"/>
      <c r="D35" s="108"/>
      <c r="E35" s="107" t="s">
        <v>31</v>
      </c>
      <c r="F35" s="30"/>
      <c r="I35" s="4"/>
    </row>
    <row r="36" spans="1:9" ht="39" customHeight="1">
      <c r="A36" s="30"/>
      <c r="B36" s="189" t="s">
        <v>32</v>
      </c>
      <c r="C36" s="189"/>
      <c r="D36" s="108"/>
      <c r="E36" s="107" t="s">
        <v>33</v>
      </c>
      <c r="F36" s="30"/>
      <c r="I36" s="4"/>
    </row>
    <row r="37" spans="1:9" ht="30" customHeight="1">
      <c r="A37" s="30"/>
      <c r="B37" s="189" t="s">
        <v>34</v>
      </c>
      <c r="C37" s="189"/>
      <c r="D37" s="108"/>
      <c r="E37" s="108" t="s">
        <v>35</v>
      </c>
      <c r="F37" s="30"/>
      <c r="I37" s="4"/>
    </row>
    <row r="38" spans="1:9" ht="217.5" customHeight="1">
      <c r="A38" s="30"/>
      <c r="B38" s="188" t="s">
        <v>36</v>
      </c>
      <c r="C38" s="191"/>
      <c r="D38" s="111"/>
      <c r="E38" s="108" t="s">
        <v>37</v>
      </c>
      <c r="F38" s="30"/>
      <c r="I38" s="4"/>
    </row>
    <row r="39" spans="1:9" ht="15" customHeight="1">
      <c r="A39" s="30"/>
      <c r="B39" s="192"/>
      <c r="C39" s="192"/>
      <c r="D39" s="111"/>
      <c r="E39" s="112"/>
      <c r="F39" s="30"/>
    </row>
    <row r="40" spans="1:9" ht="32.25" customHeight="1">
      <c r="A40" s="30"/>
      <c r="B40" s="267" t="s">
        <v>38</v>
      </c>
      <c r="C40" s="267"/>
      <c r="D40" s="111"/>
      <c r="E40" s="113" t="s">
        <v>39</v>
      </c>
      <c r="F40" s="30"/>
    </row>
    <row r="41" spans="1:9" ht="15" customHeight="1">
      <c r="A41" s="30"/>
      <c r="B41" s="264"/>
      <c r="C41" s="264"/>
      <c r="D41" s="111"/>
      <c r="E41" s="112"/>
      <c r="F41" s="30"/>
    </row>
    <row r="42" spans="1:9" ht="15" customHeight="1">
      <c r="A42" s="30"/>
      <c r="B42" s="265"/>
      <c r="C42" s="265"/>
      <c r="D42" s="32"/>
      <c r="E42" s="42"/>
      <c r="F42" s="30"/>
    </row>
    <row r="43" spans="1:9" ht="22" customHeight="1">
      <c r="A43" s="37"/>
      <c r="B43" s="118" t="s">
        <v>40</v>
      </c>
      <c r="C43" s="38"/>
      <c r="D43" s="268"/>
      <c r="E43" s="268"/>
      <c r="F43" s="37"/>
    </row>
    <row r="44" spans="1:9" ht="33.25" customHeight="1">
      <c r="A44" s="30"/>
      <c r="B44" s="189" t="s">
        <v>41</v>
      </c>
      <c r="C44" s="189"/>
      <c r="D44" s="189"/>
      <c r="E44" s="189"/>
      <c r="F44" s="117"/>
    </row>
    <row r="45" spans="1:9" ht="17">
      <c r="A45" s="30"/>
      <c r="B45" s="189" t="s">
        <v>2736</v>
      </c>
      <c r="C45" s="189"/>
      <c r="D45" s="189"/>
      <c r="E45" s="189"/>
      <c r="F45" s="117"/>
    </row>
    <row r="46" spans="1:9" ht="31" customHeight="1">
      <c r="A46" s="30"/>
      <c r="B46" s="114" t="s">
        <v>2737</v>
      </c>
      <c r="C46" s="107"/>
      <c r="D46" s="107"/>
      <c r="E46" s="107"/>
      <c r="F46" s="117"/>
    </row>
    <row r="47" spans="1:9" ht="23" customHeight="1">
      <c r="A47" s="30"/>
      <c r="B47" s="189" t="s">
        <v>2738</v>
      </c>
      <c r="C47" s="189"/>
      <c r="D47" s="189"/>
      <c r="E47" s="189"/>
      <c r="F47" s="117"/>
    </row>
    <row r="48" spans="1:9" ht="35" customHeight="1">
      <c r="A48" s="30"/>
      <c r="B48" s="114" t="s">
        <v>2739</v>
      </c>
      <c r="C48" s="107"/>
      <c r="D48" s="107"/>
      <c r="E48" s="107"/>
      <c r="F48" s="117"/>
    </row>
    <row r="49" spans="1:6" ht="34.75" customHeight="1">
      <c r="A49" s="30"/>
      <c r="B49" s="189" t="s">
        <v>42</v>
      </c>
      <c r="C49" s="189"/>
      <c r="D49" s="189"/>
      <c r="E49" s="189"/>
      <c r="F49" s="117"/>
    </row>
    <row r="50" spans="1:6" ht="53.5" customHeight="1">
      <c r="A50" s="30"/>
      <c r="B50" s="189" t="s">
        <v>43</v>
      </c>
      <c r="C50" s="189"/>
      <c r="D50" s="189"/>
      <c r="E50" s="189"/>
      <c r="F50" s="189"/>
    </row>
    <row r="51" spans="1:6" ht="20" customHeight="1">
      <c r="A51" s="30"/>
      <c r="B51" s="189" t="s">
        <v>2742</v>
      </c>
      <c r="C51" s="189"/>
      <c r="D51" s="189"/>
      <c r="E51" s="189"/>
      <c r="F51" s="117"/>
    </row>
    <row r="52" spans="1:6" ht="31" customHeight="1">
      <c r="A52" s="30"/>
      <c r="B52" s="114" t="s">
        <v>2743</v>
      </c>
      <c r="C52" s="107"/>
      <c r="D52" s="107"/>
      <c r="E52" s="107"/>
      <c r="F52" s="117"/>
    </row>
    <row r="53" spans="1:6" ht="33" customHeight="1">
      <c r="A53" s="30"/>
      <c r="B53" s="189" t="s">
        <v>44</v>
      </c>
      <c r="C53" s="189"/>
      <c r="D53" s="189"/>
      <c r="E53" s="189"/>
      <c r="F53" s="117"/>
    </row>
    <row r="54" spans="1:6" ht="21">
      <c r="A54" s="31"/>
      <c r="B54" s="118" t="s">
        <v>45</v>
      </c>
      <c r="C54" s="38"/>
      <c r="D54" s="41"/>
      <c r="E54" s="41"/>
      <c r="F54" s="31"/>
    </row>
    <row r="55" spans="1:6" ht="12.25" customHeight="1">
      <c r="A55" s="30"/>
      <c r="B55" s="49"/>
      <c r="C55" s="48"/>
      <c r="D55" s="48"/>
      <c r="E55" s="48"/>
      <c r="F55" s="30"/>
    </row>
    <row r="56" spans="1:6" ht="25.5" customHeight="1">
      <c r="A56" s="263"/>
      <c r="B56" s="270" t="s">
        <v>46</v>
      </c>
      <c r="C56" s="270"/>
      <c r="D56" s="270"/>
      <c r="E56" s="270"/>
      <c r="F56" s="190"/>
    </row>
    <row r="57" spans="1:6" ht="30" customHeight="1">
      <c r="A57" s="263"/>
      <c r="B57" s="266" t="s">
        <v>47</v>
      </c>
      <c r="C57" s="266"/>
      <c r="D57" s="266"/>
      <c r="E57" s="266"/>
      <c r="F57" s="190"/>
    </row>
    <row r="58" spans="1:6" ht="30.75" customHeight="1">
      <c r="A58" s="263"/>
      <c r="B58" s="266" t="s">
        <v>48</v>
      </c>
      <c r="C58" s="266"/>
      <c r="D58" s="266"/>
      <c r="E58" s="266"/>
      <c r="F58" s="190"/>
    </row>
    <row r="59" spans="1:6" ht="28.5" customHeight="1">
      <c r="A59" s="30"/>
      <c r="B59" s="266" t="s">
        <v>49</v>
      </c>
      <c r="C59" s="266"/>
      <c r="D59" s="266"/>
      <c r="E59" s="266"/>
      <c r="F59" s="30"/>
    </row>
    <row r="60" spans="1:6" ht="31.5" customHeight="1">
      <c r="A60" s="30"/>
      <c r="B60" s="119" t="s">
        <v>50</v>
      </c>
      <c r="C60" s="120"/>
      <c r="D60" s="120"/>
      <c r="E60" s="120"/>
      <c r="F60" s="30"/>
    </row>
    <row r="61" spans="1:6" ht="30.75" customHeight="1">
      <c r="A61" s="30"/>
      <c r="B61" s="193" t="s">
        <v>51</v>
      </c>
      <c r="C61" s="193"/>
      <c r="D61" s="193"/>
      <c r="E61" s="193"/>
      <c r="F61" s="30"/>
    </row>
    <row r="62" spans="1:6" ht="23" customHeight="1">
      <c r="A62" s="30"/>
      <c r="B62" s="193" t="s">
        <v>2740</v>
      </c>
      <c r="C62" s="193"/>
      <c r="D62" s="193"/>
      <c r="E62" s="193"/>
      <c r="F62" s="30"/>
    </row>
    <row r="63" spans="1:6" ht="27" customHeight="1">
      <c r="A63" s="30"/>
      <c r="B63" s="193" t="s">
        <v>2741</v>
      </c>
      <c r="C63" s="178"/>
      <c r="D63" s="178"/>
      <c r="E63" s="178"/>
      <c r="F63" s="30"/>
    </row>
    <row r="64" spans="1:6" ht="28.5" customHeight="1">
      <c r="A64" s="30"/>
      <c r="B64" s="189" t="s">
        <v>52</v>
      </c>
      <c r="C64" s="189"/>
      <c r="D64" s="189"/>
      <c r="E64" s="189"/>
      <c r="F64" s="30"/>
    </row>
    <row r="65" spans="1:6" ht="28.5" customHeight="1">
      <c r="A65" s="30"/>
      <c r="B65" s="121" t="s">
        <v>53</v>
      </c>
      <c r="C65" s="121"/>
      <c r="D65" s="121"/>
      <c r="E65" s="121"/>
      <c r="F65" s="30"/>
    </row>
    <row r="66" spans="1:6" ht="39" customHeight="1">
      <c r="A66" s="30"/>
      <c r="B66" s="187" t="s">
        <v>54</v>
      </c>
      <c r="C66" s="187"/>
      <c r="D66" s="187"/>
      <c r="E66" s="187"/>
      <c r="F66" s="30"/>
    </row>
    <row r="67" spans="1:6">
      <c r="A67" s="30"/>
      <c r="B67" s="54"/>
      <c r="C67" s="60"/>
      <c r="D67" s="60"/>
      <c r="E67" s="60"/>
      <c r="F67" s="30"/>
    </row>
    <row r="68" spans="1:6">
      <c r="A68" s="30"/>
      <c r="B68" s="52"/>
      <c r="C68" s="50"/>
      <c r="D68" s="50"/>
      <c r="E68" s="50"/>
      <c r="F68" s="30"/>
    </row>
    <row r="69" spans="1:6">
      <c r="A69" s="30"/>
      <c r="B69" s="51"/>
      <c r="C69" s="50"/>
      <c r="D69" s="50"/>
      <c r="E69" s="50"/>
      <c r="F69" s="30"/>
    </row>
    <row r="79" spans="1:6" ht="59.25" customHeight="1"/>
    <row r="81" spans="10:10" ht="190" customHeight="1"/>
    <row r="83" spans="10:10" ht="22" customHeight="1">
      <c r="J83" s="8"/>
    </row>
    <row r="84" spans="10:10" ht="22" customHeight="1"/>
    <row r="85" spans="10:10" ht="66.25" customHeight="1"/>
    <row r="86" spans="10:10" ht="18.25" customHeight="1"/>
    <row r="87" spans="10:10" ht="20.5" customHeight="1"/>
    <row r="88" spans="10:10" ht="34" customHeight="1"/>
    <row r="89" spans="10:10" ht="22" customHeight="1"/>
    <row r="90" spans="10:10" ht="31" customHeight="1"/>
    <row r="91" spans="10:10" ht="97.75" customHeight="1"/>
    <row r="92" spans="10:10" ht="93.25" customHeight="1"/>
    <row r="93" spans="10:10" ht="22" customHeight="1"/>
    <row r="94" spans="10:10" ht="22.75" customHeight="1"/>
    <row r="95" spans="10:10" ht="22" customHeight="1"/>
    <row r="96" spans="10:10" ht="22" customHeight="1"/>
    <row r="97" ht="22" customHeight="1"/>
    <row r="98" ht="22" customHeight="1"/>
    <row r="99" ht="22" customHeight="1"/>
    <row r="100" ht="22" customHeight="1"/>
    <row r="101" ht="22" customHeight="1"/>
    <row r="102" ht="16" customHeight="1"/>
    <row r="103" ht="15" customHeight="1"/>
    <row r="104" ht="15" customHeight="1"/>
    <row r="105" ht="15" customHeight="1"/>
    <row r="106" ht="15" customHeight="1"/>
    <row r="107" ht="15" customHeight="1"/>
    <row r="108" ht="15" customHeight="1"/>
    <row r="109" ht="95.25" customHeight="1"/>
    <row r="110" ht="66" customHeight="1"/>
    <row r="111" ht="81.75" customHeight="1"/>
    <row r="112" ht="122.25" customHeight="1"/>
    <row r="113" ht="111" customHeight="1"/>
    <row r="114" ht="68.25" customHeight="1"/>
    <row r="115" ht="64.5" customHeight="1"/>
    <row r="116" ht="81" customHeight="1"/>
    <row r="117" ht="67.5" customHeight="1"/>
    <row r="118" ht="82.5" customHeight="1"/>
    <row r="119" ht="98.25" customHeight="1"/>
    <row r="120" ht="113.25" customHeight="1"/>
    <row r="121" ht="95.25" customHeight="1"/>
    <row r="122" ht="15" customHeight="1"/>
    <row r="123" ht="15" customHeight="1"/>
    <row r="124" ht="111.75" customHeight="1"/>
    <row r="125" ht="15" customHeight="1"/>
    <row r="126" ht="15" customHeight="1"/>
    <row r="127" ht="292.5" customHeight="1"/>
    <row r="128" ht="15" customHeight="1"/>
    <row r="129" spans="10:11" ht="15" customHeight="1"/>
    <row r="130" spans="10:11" ht="15" customHeight="1"/>
    <row r="131" spans="10:11" ht="15" customHeight="1"/>
    <row r="132" spans="10:11" ht="15" customHeight="1"/>
    <row r="133" spans="10:11" ht="15" customHeight="1"/>
    <row r="135" spans="10:11" ht="34" customHeight="1">
      <c r="J135" s="9"/>
      <c r="K135" s="10"/>
    </row>
    <row r="136" spans="10:11" ht="33" customHeight="1"/>
    <row r="137" spans="10:11" ht="36" customHeight="1"/>
    <row r="138" spans="10:11" ht="36" customHeight="1"/>
    <row r="139" spans="10:11">
      <c r="J139" s="2"/>
      <c r="K139" s="2"/>
    </row>
    <row r="140" spans="10:11">
      <c r="J140" s="2"/>
      <c r="K140" s="2"/>
    </row>
    <row r="141" spans="10:11" ht="129.75" customHeight="1"/>
    <row r="142" spans="10:11" ht="171" customHeight="1">
      <c r="J142" s="2"/>
    </row>
    <row r="143" spans="10:11" ht="11.25" customHeight="1">
      <c r="J143" s="2"/>
    </row>
    <row r="153" spans="10:11">
      <c r="J153" s="9"/>
      <c r="K153" s="10"/>
    </row>
    <row r="161" spans="10:11">
      <c r="J161" s="2"/>
      <c r="K161" s="2"/>
    </row>
    <row r="162" spans="10:11">
      <c r="J162" s="2"/>
      <c r="K162" s="2"/>
    </row>
  </sheetData>
  <mergeCells count="26">
    <mergeCell ref="A6:A14"/>
    <mergeCell ref="B41:C41"/>
    <mergeCell ref="B42:C42"/>
    <mergeCell ref="B59:E59"/>
    <mergeCell ref="B40:C40"/>
    <mergeCell ref="D43:E43"/>
    <mergeCell ref="B20:C20"/>
    <mergeCell ref="A56:A58"/>
    <mergeCell ref="B56:E56"/>
    <mergeCell ref="B57:E57"/>
    <mergeCell ref="B58:E58"/>
    <mergeCell ref="B6:C6"/>
    <mergeCell ref="D4:E4"/>
    <mergeCell ref="D5:E5"/>
    <mergeCell ref="B22:C22"/>
    <mergeCell ref="B24:C24"/>
    <mergeCell ref="B23:C23"/>
    <mergeCell ref="E10:E11"/>
    <mergeCell ref="E12:E14"/>
    <mergeCell ref="E15:E16"/>
    <mergeCell ref="B7:C7"/>
    <mergeCell ref="B8:C8"/>
    <mergeCell ref="B9:C9"/>
    <mergeCell ref="B10:C10"/>
    <mergeCell ref="B11:C11"/>
    <mergeCell ref="B13:C1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84BDF-DE2C-4971-AAE3-F77AA8B7FD37}">
  <sheetPr codeName="Sheet6"/>
  <dimension ref="A1:O43"/>
  <sheetViews>
    <sheetView workbookViewId="0"/>
  </sheetViews>
  <sheetFormatPr baseColWidth="10" defaultColWidth="8.83203125" defaultRowHeight="15"/>
  <cols>
    <col min="1" max="1" width="10.1640625" bestFit="1" customWidth="1"/>
    <col min="2" max="2" width="23" bestFit="1" customWidth="1"/>
    <col min="3" max="3" width="17.6640625" bestFit="1" customWidth="1"/>
    <col min="4" max="4" width="51.33203125" customWidth="1"/>
    <col min="5" max="5" width="38" customWidth="1"/>
    <col min="6" max="6" width="51.5" customWidth="1"/>
    <col min="7" max="7" width="17.1640625" customWidth="1"/>
    <col min="9" max="9" width="38.83203125" customWidth="1"/>
    <col min="10" max="10" width="30" customWidth="1"/>
    <col min="12" max="12" width="32.5" customWidth="1"/>
  </cols>
  <sheetData>
    <row r="1" spans="1:15">
      <c r="A1" s="2" t="s">
        <v>63</v>
      </c>
      <c r="B1" s="2" t="s">
        <v>2710</v>
      </c>
      <c r="C1" s="2" t="s">
        <v>2711</v>
      </c>
      <c r="D1" s="2" t="s">
        <v>77</v>
      </c>
      <c r="E1" s="2" t="s">
        <v>76</v>
      </c>
      <c r="G1" s="2" t="s">
        <v>2712</v>
      </c>
      <c r="I1" s="2" t="s">
        <v>2713</v>
      </c>
      <c r="J1" s="2" t="s">
        <v>78</v>
      </c>
      <c r="L1" s="2" t="s">
        <v>2714</v>
      </c>
      <c r="O1" s="2" t="s">
        <v>2715</v>
      </c>
    </row>
    <row r="2" spans="1:15" s="3" customFormat="1" ht="30" customHeight="1">
      <c r="A2" s="3" t="s">
        <v>84</v>
      </c>
      <c r="B2" s="3" t="s">
        <v>94</v>
      </c>
      <c r="C2" s="3" t="s">
        <v>640</v>
      </c>
      <c r="D2" s="3" t="s">
        <v>109</v>
      </c>
      <c r="E2" s="3" t="s">
        <v>133</v>
      </c>
      <c r="F2" s="3" t="s">
        <v>2716</v>
      </c>
      <c r="G2" s="3" t="s">
        <v>178</v>
      </c>
      <c r="I2" s="3" t="s">
        <v>2717</v>
      </c>
      <c r="J2" s="1" t="s">
        <v>141</v>
      </c>
      <c r="L2" s="13" t="s">
        <v>1917</v>
      </c>
      <c r="O2" s="59" t="s">
        <v>2324</v>
      </c>
    </row>
    <row r="3" spans="1:15" s="3" customFormat="1" ht="30" customHeight="1">
      <c r="A3" s="3" t="s">
        <v>115</v>
      </c>
      <c r="B3" s="3" t="s">
        <v>163</v>
      </c>
      <c r="C3" s="3" t="s">
        <v>88</v>
      </c>
      <c r="D3" s="3" t="s">
        <v>91</v>
      </c>
      <c r="E3" s="3" t="s">
        <v>689</v>
      </c>
      <c r="F3" s="3" t="s">
        <v>2718</v>
      </c>
      <c r="G3" s="3" t="s">
        <v>2719</v>
      </c>
      <c r="I3" s="3" t="s">
        <v>259</v>
      </c>
      <c r="J3" s="1" t="s">
        <v>122</v>
      </c>
      <c r="L3" s="14" t="s">
        <v>1914</v>
      </c>
      <c r="O3" s="59" t="s">
        <v>2321</v>
      </c>
    </row>
    <row r="4" spans="1:15" s="3" customFormat="1" ht="30" customHeight="1">
      <c r="A4" s="3" t="s">
        <v>719</v>
      </c>
      <c r="B4" s="3" t="s">
        <v>87</v>
      </c>
      <c r="C4" s="3" t="s">
        <v>1051</v>
      </c>
      <c r="D4" s="3" t="s">
        <v>515</v>
      </c>
      <c r="E4" s="3" t="s">
        <v>90</v>
      </c>
      <c r="F4" s="3" t="s">
        <v>2720</v>
      </c>
      <c r="G4" s="3" t="s">
        <v>357</v>
      </c>
      <c r="I4" s="3" t="s">
        <v>89</v>
      </c>
      <c r="J4" s="1" t="s">
        <v>855</v>
      </c>
      <c r="L4" s="15" t="s">
        <v>1937</v>
      </c>
      <c r="O4" t="s">
        <v>2397</v>
      </c>
    </row>
    <row r="5" spans="1:15" s="3" customFormat="1" ht="30" customHeight="1">
      <c r="B5" s="3" t="s">
        <v>171</v>
      </c>
      <c r="D5" s="3" t="s">
        <v>329</v>
      </c>
      <c r="E5" s="3" t="s">
        <v>254</v>
      </c>
      <c r="F5" s="3" t="s">
        <v>2721</v>
      </c>
      <c r="G5" s="3" t="s">
        <v>172</v>
      </c>
      <c r="I5" s="3" t="s">
        <v>2722</v>
      </c>
      <c r="J5" s="1" t="s">
        <v>522</v>
      </c>
      <c r="L5" s="16" t="s">
        <v>1939</v>
      </c>
      <c r="O5" t="s">
        <v>2438</v>
      </c>
    </row>
    <row r="6" spans="1:15" s="3" customFormat="1" ht="30" customHeight="1">
      <c r="B6" s="3" t="s">
        <v>27</v>
      </c>
      <c r="D6" s="3" t="s">
        <v>114</v>
      </c>
      <c r="E6" s="3" t="s">
        <v>454</v>
      </c>
      <c r="F6" s="3" t="s">
        <v>2723</v>
      </c>
      <c r="G6" s="3" t="s">
        <v>96</v>
      </c>
      <c r="I6" s="3" t="s">
        <v>865</v>
      </c>
      <c r="J6" s="1" t="s">
        <v>940</v>
      </c>
      <c r="L6" s="17" t="s">
        <v>1972</v>
      </c>
      <c r="O6" t="s">
        <v>2334</v>
      </c>
    </row>
    <row r="7" spans="1:15" s="3" customFormat="1" ht="30" customHeight="1">
      <c r="B7" s="3" t="s">
        <v>113</v>
      </c>
      <c r="D7" s="3" t="s">
        <v>226</v>
      </c>
      <c r="E7" s="3" t="s">
        <v>337</v>
      </c>
      <c r="F7" s="3" t="s">
        <v>2724</v>
      </c>
      <c r="G7" s="3" t="s">
        <v>198</v>
      </c>
      <c r="I7" s="3" t="s">
        <v>1225</v>
      </c>
      <c r="J7" s="1" t="s">
        <v>138</v>
      </c>
      <c r="L7" s="18" t="s">
        <v>1920</v>
      </c>
      <c r="O7" t="s">
        <v>2369</v>
      </c>
    </row>
    <row r="8" spans="1:15" s="3" customFormat="1" ht="30" customHeight="1">
      <c r="D8" s="3" t="s">
        <v>98</v>
      </c>
      <c r="E8" s="3" t="s">
        <v>338</v>
      </c>
      <c r="F8" s="3" t="s">
        <v>2725</v>
      </c>
      <c r="G8" s="3" t="s">
        <v>893</v>
      </c>
      <c r="I8" s="3" t="s">
        <v>931</v>
      </c>
      <c r="J8" s="1" t="s">
        <v>227</v>
      </c>
      <c r="L8" s="19" t="s">
        <v>2191</v>
      </c>
      <c r="O8" t="s">
        <v>2338</v>
      </c>
    </row>
    <row r="9" spans="1:15" s="3" customFormat="1" ht="30" customHeight="1">
      <c r="D9" s="3" t="s">
        <v>634</v>
      </c>
      <c r="E9" s="3" t="s">
        <v>455</v>
      </c>
      <c r="F9" s="3" t="s">
        <v>2726</v>
      </c>
      <c r="G9" s="3" t="s">
        <v>157</v>
      </c>
      <c r="I9" s="3" t="s">
        <v>1417</v>
      </c>
      <c r="J9" s="1" t="s">
        <v>713</v>
      </c>
      <c r="L9" s="20" t="s">
        <v>2143</v>
      </c>
      <c r="O9" t="s">
        <v>2382</v>
      </c>
    </row>
    <row r="10" spans="1:15" s="3" customFormat="1" ht="30" customHeight="1">
      <c r="D10" s="3" t="s">
        <v>103</v>
      </c>
      <c r="E10" s="3" t="s">
        <v>97</v>
      </c>
      <c r="F10" s="3" t="s">
        <v>2727</v>
      </c>
      <c r="G10" s="3" t="s">
        <v>97</v>
      </c>
      <c r="I10" s="3" t="s">
        <v>950</v>
      </c>
      <c r="J10" s="1" t="s">
        <v>2728</v>
      </c>
      <c r="L10" s="21" t="s">
        <v>1988</v>
      </c>
      <c r="O10" t="s">
        <v>2363</v>
      </c>
    </row>
    <row r="11" spans="1:15" s="3" customFormat="1" ht="30" customHeight="1">
      <c r="D11" s="3" t="s">
        <v>1077</v>
      </c>
      <c r="E11" s="3" t="s">
        <v>225</v>
      </c>
      <c r="F11" t="s">
        <v>2729</v>
      </c>
      <c r="G11" s="3" t="s">
        <v>294</v>
      </c>
      <c r="I11" s="3" t="s">
        <v>152</v>
      </c>
      <c r="J11" s="1" t="s">
        <v>153</v>
      </c>
      <c r="L11" s="22" t="s">
        <v>2218</v>
      </c>
    </row>
    <row r="12" spans="1:15" s="3" customFormat="1" ht="30" customHeight="1">
      <c r="D12" s="3" t="s">
        <v>403</v>
      </c>
      <c r="E12" s="3" t="s">
        <v>108</v>
      </c>
      <c r="G12" s="3" t="s">
        <v>2730</v>
      </c>
      <c r="I12" s="3" t="s">
        <v>2731</v>
      </c>
      <c r="J12" s="1" t="s">
        <v>731</v>
      </c>
      <c r="L12" s="29" t="s">
        <v>2732</v>
      </c>
    </row>
    <row r="13" spans="1:15" s="3" customFormat="1" ht="30" customHeight="1">
      <c r="D13" s="3" t="s">
        <v>1226</v>
      </c>
      <c r="G13" s="3" t="s">
        <v>305</v>
      </c>
      <c r="I13" s="3" t="s">
        <v>1661</v>
      </c>
      <c r="J13" s="1"/>
      <c r="L13" s="28" t="s">
        <v>1944</v>
      </c>
    </row>
    <row r="14" spans="1:15" s="3" customFormat="1" ht="30" customHeight="1">
      <c r="D14" s="3" t="s">
        <v>756</v>
      </c>
      <c r="G14" s="3" t="s">
        <v>213</v>
      </c>
      <c r="I14" s="3" t="s">
        <v>2733</v>
      </c>
      <c r="L14" s="23" t="s">
        <v>1934</v>
      </c>
    </row>
    <row r="15" spans="1:15" s="3" customFormat="1" ht="30" customHeight="1">
      <c r="D15" s="3" t="s">
        <v>173</v>
      </c>
      <c r="G15" s="3" t="s">
        <v>181</v>
      </c>
      <c r="I15" s="3" t="s">
        <v>293</v>
      </c>
      <c r="J15" s="6"/>
      <c r="L15" s="24" t="s">
        <v>1932</v>
      </c>
    </row>
    <row r="16" spans="1:15" s="3" customFormat="1" ht="30" customHeight="1">
      <c r="D16" s="3" t="s">
        <v>540</v>
      </c>
      <c r="G16" s="3" t="s">
        <v>210</v>
      </c>
      <c r="I16" s="3" t="s">
        <v>95</v>
      </c>
      <c r="J16" s="6"/>
      <c r="L16" s="25" t="s">
        <v>1910</v>
      </c>
    </row>
    <row r="17" spans="1:12" s="3" customFormat="1" ht="30" customHeight="1">
      <c r="D17" s="3" t="s">
        <v>149</v>
      </c>
      <c r="G17" s="3" t="s">
        <v>126</v>
      </c>
      <c r="I17" s="3" t="s">
        <v>526</v>
      </c>
      <c r="L17" s="26" t="s">
        <v>1941</v>
      </c>
    </row>
    <row r="18" spans="1:12" s="3" customFormat="1" ht="30" customHeight="1">
      <c r="G18" s="3" t="s">
        <v>2734</v>
      </c>
      <c r="L18" s="27" t="s">
        <v>1948</v>
      </c>
    </row>
    <row r="19" spans="1:12" s="3" customFormat="1" ht="30" customHeight="1">
      <c r="G19" s="3" t="s">
        <v>384</v>
      </c>
      <c r="L19" s="3" t="s">
        <v>1957</v>
      </c>
    </row>
    <row r="20" spans="1:12" s="3" customFormat="1" ht="30" customHeight="1">
      <c r="G20" s="3" t="s">
        <v>2735</v>
      </c>
    </row>
    <row r="21" spans="1:12" s="3" customFormat="1" ht="30" customHeight="1">
      <c r="G21" s="3" t="s">
        <v>1669</v>
      </c>
    </row>
    <row r="22" spans="1:12" s="3" customFormat="1" ht="30" customHeight="1"/>
    <row r="23" spans="1:12" s="3" customFormat="1" ht="30" customHeight="1"/>
    <row r="24" spans="1:12" s="3" customFormat="1" ht="30" customHeight="1"/>
    <row r="25" spans="1:12">
      <c r="G25" s="3"/>
    </row>
    <row r="32" spans="1:12">
      <c r="A32" s="7"/>
    </row>
    <row r="33" spans="1:4">
      <c r="A33" s="7"/>
    </row>
    <row r="34" spans="1:4">
      <c r="A34" s="7"/>
    </row>
    <row r="35" spans="1:4">
      <c r="A35" s="7"/>
      <c r="D35" s="3"/>
    </row>
    <row r="36" spans="1:4">
      <c r="A36" s="7"/>
    </row>
    <row r="37" spans="1:4">
      <c r="A37" s="7"/>
    </row>
    <row r="38" spans="1:4">
      <c r="A38" s="7"/>
    </row>
    <row r="39" spans="1:4">
      <c r="A39" s="7"/>
    </row>
    <row r="40" spans="1:4">
      <c r="A40" s="7"/>
    </row>
    <row r="41" spans="1:4">
      <c r="A41" s="7"/>
    </row>
    <row r="42" spans="1:4">
      <c r="A42" s="7"/>
    </row>
    <row r="43" spans="1:4">
      <c r="A43" s="7"/>
    </row>
  </sheetData>
  <sortState xmlns:xlrd2="http://schemas.microsoft.com/office/spreadsheetml/2017/richdata2" ref="J2:J12">
    <sortCondition ref="J2:J12"/>
  </sortState>
  <dataValidations count="1">
    <dataValidation allowBlank="1" showInputMessage="1" sqref="O2:O3" xr:uid="{04AE02BF-3D19-4C2A-9057-8746CEBA66EC}"/>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7FC16-A033-4FD6-94CC-6652BD334896}">
  <sheetPr codeName="Sheet2">
    <tabColor theme="8" tint="-0.499984740745262"/>
  </sheetPr>
  <dimension ref="A1:U787"/>
  <sheetViews>
    <sheetView zoomScaleNormal="100" workbookViewId="0">
      <selection activeCell="O2" sqref="O2"/>
    </sheetView>
  </sheetViews>
  <sheetFormatPr baseColWidth="10" defaultColWidth="9.1640625" defaultRowHeight="15" customHeight="1"/>
  <cols>
    <col min="1" max="1" width="23.83203125" style="130" customWidth="1"/>
    <col min="2" max="2" width="36.33203125" style="130" customWidth="1"/>
    <col min="3" max="3" width="95.6640625" style="130" customWidth="1"/>
    <col min="4" max="4" width="12.6640625" style="130" customWidth="1"/>
    <col min="5" max="5" width="25.33203125" style="134" customWidth="1"/>
    <col min="6" max="6" width="38.83203125" style="130" customWidth="1"/>
    <col min="7" max="7" width="30.5" style="132" customWidth="1"/>
    <col min="8" max="8" width="20.6640625" style="130" customWidth="1"/>
    <col min="9" max="9" width="17.83203125" style="132" customWidth="1"/>
    <col min="10" max="10" width="17.5" style="130" customWidth="1"/>
    <col min="11" max="11" width="19.5" style="132" customWidth="1"/>
    <col min="12" max="12" width="19.33203125" style="130" customWidth="1"/>
    <col min="13" max="13" width="16" style="130" customWidth="1"/>
    <col min="14" max="14" width="17.5" style="130" customWidth="1"/>
    <col min="15" max="15" width="42.5" style="130" customWidth="1"/>
    <col min="16" max="16" width="25" style="133" customWidth="1"/>
    <col min="17" max="17" width="25.6640625" style="134" customWidth="1"/>
    <col min="18" max="18" width="26" style="134" customWidth="1"/>
    <col min="19" max="19" width="19.1640625" style="130" customWidth="1"/>
    <col min="20" max="20" width="30.83203125" style="167" customWidth="1"/>
    <col min="21" max="21" width="18.33203125" style="167" customWidth="1"/>
    <col min="22" max="22" width="37.6640625" style="130" customWidth="1"/>
    <col min="23" max="16384" width="9.1640625" style="130"/>
  </cols>
  <sheetData>
    <row r="1" spans="1:21" ht="15" customHeight="1" thickBot="1">
      <c r="B1" s="131"/>
      <c r="C1" s="131"/>
      <c r="D1" s="131"/>
      <c r="E1" s="131"/>
      <c r="F1" s="131"/>
      <c r="G1" s="130"/>
      <c r="H1" s="132"/>
      <c r="I1" s="130"/>
      <c r="K1" s="130"/>
      <c r="N1" s="133"/>
      <c r="O1" s="133"/>
      <c r="P1" s="130"/>
      <c r="Q1" s="130"/>
      <c r="S1" s="134"/>
      <c r="T1" s="130"/>
      <c r="U1" s="130"/>
    </row>
    <row r="2" spans="1:21" ht="45.75" customHeight="1">
      <c r="A2" s="135" t="s">
        <v>55</v>
      </c>
      <c r="B2" s="176">
        <f>SUBTOTAL(2,  U5:U787)</f>
        <v>655</v>
      </c>
      <c r="C2" s="272" t="s">
        <v>0</v>
      </c>
      <c r="D2" s="273"/>
      <c r="E2" s="273"/>
      <c r="F2" s="273"/>
      <c r="G2" s="273"/>
      <c r="H2" s="273"/>
      <c r="I2" s="274"/>
      <c r="J2" s="135" t="s">
        <v>56</v>
      </c>
      <c r="K2" s="136">
        <v>45912</v>
      </c>
      <c r="L2" s="137" t="s">
        <v>3395</v>
      </c>
      <c r="M2" s="138"/>
      <c r="N2" s="138"/>
      <c r="O2" s="133"/>
      <c r="P2" s="130"/>
      <c r="Q2" s="130"/>
      <c r="S2" s="134"/>
      <c r="T2" s="130"/>
      <c r="U2" s="130"/>
    </row>
    <row r="3" spans="1:21" ht="59" customHeight="1" thickBot="1">
      <c r="A3" s="139" t="s">
        <v>58</v>
      </c>
      <c r="B3" s="64">
        <f>B2/620</f>
        <v>1.0564516129032258</v>
      </c>
      <c r="C3" s="275" t="s">
        <v>59</v>
      </c>
      <c r="D3" s="276"/>
      <c r="E3" s="276"/>
      <c r="F3" s="276"/>
      <c r="G3" s="276"/>
      <c r="H3" s="276"/>
      <c r="I3" s="277"/>
      <c r="J3" s="140" t="s">
        <v>60</v>
      </c>
      <c r="K3" s="141" t="s">
        <v>4885</v>
      </c>
      <c r="L3" s="194" t="s">
        <v>3396</v>
      </c>
      <c r="M3" s="194"/>
      <c r="N3" s="194"/>
      <c r="O3" s="134"/>
      <c r="P3" s="130"/>
      <c r="S3" s="134"/>
      <c r="T3" s="130"/>
      <c r="U3" s="130"/>
    </row>
    <row r="4" spans="1:21" s="147" customFormat="1" ht="80" customHeight="1">
      <c r="A4" s="142" t="s">
        <v>63</v>
      </c>
      <c r="B4" s="143" t="s">
        <v>64</v>
      </c>
      <c r="C4" s="142" t="s">
        <v>65</v>
      </c>
      <c r="D4" s="142" t="s">
        <v>66</v>
      </c>
      <c r="E4" s="142" t="s">
        <v>67</v>
      </c>
      <c r="F4" s="144" t="s">
        <v>68</v>
      </c>
      <c r="G4" s="144" t="s">
        <v>69</v>
      </c>
      <c r="H4" s="144" t="s">
        <v>70</v>
      </c>
      <c r="I4" s="144" t="s">
        <v>71</v>
      </c>
      <c r="J4" s="145" t="s">
        <v>72</v>
      </c>
      <c r="K4" s="145" t="s">
        <v>73</v>
      </c>
      <c r="L4" s="145" t="s">
        <v>74</v>
      </c>
      <c r="M4" s="145" t="s">
        <v>75</v>
      </c>
      <c r="N4" s="145" t="s">
        <v>76</v>
      </c>
      <c r="O4" s="145" t="s">
        <v>77</v>
      </c>
      <c r="P4" s="145" t="s">
        <v>78</v>
      </c>
      <c r="Q4" s="146" t="s">
        <v>79</v>
      </c>
      <c r="R4" s="146" t="s">
        <v>80</v>
      </c>
      <c r="S4" s="146" t="s">
        <v>81</v>
      </c>
      <c r="T4" s="173" t="s">
        <v>82</v>
      </c>
      <c r="U4" s="146" t="s">
        <v>83</v>
      </c>
    </row>
    <row r="5" spans="1:21" s="147" customFormat="1" ht="80" customHeight="1">
      <c r="A5" s="148" t="s">
        <v>84</v>
      </c>
      <c r="B5" s="148" t="s">
        <v>4930</v>
      </c>
      <c r="C5" s="149" t="s">
        <v>4926</v>
      </c>
      <c r="D5" s="149">
        <v>2017</v>
      </c>
      <c r="E5" s="177" t="s">
        <v>4929</v>
      </c>
      <c r="F5" s="148" t="s">
        <v>1358</v>
      </c>
      <c r="G5" s="148"/>
      <c r="H5" s="148"/>
      <c r="I5" s="148"/>
      <c r="J5" s="148" t="s">
        <v>94</v>
      </c>
      <c r="K5" s="148" t="s">
        <v>88</v>
      </c>
      <c r="L5" s="148" t="s">
        <v>97</v>
      </c>
      <c r="M5" s="148" t="s">
        <v>97</v>
      </c>
      <c r="N5" s="148" t="s">
        <v>97</v>
      </c>
      <c r="O5" s="148" t="s">
        <v>103</v>
      </c>
      <c r="P5" s="148"/>
      <c r="Q5" s="148" t="s">
        <v>4928</v>
      </c>
      <c r="R5" s="148"/>
      <c r="S5" s="151">
        <v>45912</v>
      </c>
      <c r="T5" s="151" t="s">
        <v>4927</v>
      </c>
      <c r="U5" s="148">
        <v>655</v>
      </c>
    </row>
    <row r="6" spans="1:21" s="147" customFormat="1" ht="80" customHeight="1">
      <c r="A6" s="148" t="s">
        <v>84</v>
      </c>
      <c r="B6" s="148" t="s">
        <v>4921</v>
      </c>
      <c r="C6" s="149" t="s">
        <v>4923</v>
      </c>
      <c r="D6" s="149">
        <v>2023</v>
      </c>
      <c r="E6" s="177" t="s">
        <v>4922</v>
      </c>
      <c r="F6" s="148" t="s">
        <v>344</v>
      </c>
      <c r="G6" s="148" t="s">
        <v>136</v>
      </c>
      <c r="H6" s="148"/>
      <c r="I6" s="148"/>
      <c r="J6" s="148" t="s">
        <v>87</v>
      </c>
      <c r="K6" s="148" t="s">
        <v>88</v>
      </c>
      <c r="L6" s="148" t="s">
        <v>97</v>
      </c>
      <c r="M6" s="148" t="s">
        <v>294</v>
      </c>
      <c r="N6" s="148" t="s">
        <v>225</v>
      </c>
      <c r="O6" s="148" t="s">
        <v>109</v>
      </c>
      <c r="P6" s="148"/>
      <c r="Q6" s="148" t="s">
        <v>4924</v>
      </c>
      <c r="R6" s="148"/>
      <c r="S6" s="151">
        <v>45912</v>
      </c>
      <c r="T6" s="151" t="s">
        <v>4925</v>
      </c>
      <c r="U6" s="148">
        <v>654</v>
      </c>
    </row>
    <row r="7" spans="1:21" s="147" customFormat="1" ht="80" customHeight="1">
      <c r="A7" s="148" t="s">
        <v>84</v>
      </c>
      <c r="B7" s="148" t="s">
        <v>503</v>
      </c>
      <c r="C7" s="149" t="s">
        <v>504</v>
      </c>
      <c r="D7" s="149">
        <v>2022</v>
      </c>
      <c r="E7" s="177" t="s">
        <v>4919</v>
      </c>
      <c r="F7" s="148" t="s">
        <v>344</v>
      </c>
      <c r="G7" s="148" t="s">
        <v>136</v>
      </c>
      <c r="H7" s="148"/>
      <c r="I7" s="148"/>
      <c r="J7" s="148" t="s">
        <v>87</v>
      </c>
      <c r="K7" s="148" t="s">
        <v>88</v>
      </c>
      <c r="L7" s="148" t="s">
        <v>97</v>
      </c>
      <c r="M7" s="148" t="s">
        <v>305</v>
      </c>
      <c r="N7" s="148" t="s">
        <v>225</v>
      </c>
      <c r="O7" s="148" t="s">
        <v>109</v>
      </c>
      <c r="P7" s="148"/>
      <c r="Q7" s="148" t="s">
        <v>4920</v>
      </c>
      <c r="R7" s="148"/>
      <c r="S7" s="151">
        <v>45912</v>
      </c>
      <c r="T7" s="149" t="s">
        <v>504</v>
      </c>
      <c r="U7" s="148">
        <v>653</v>
      </c>
    </row>
    <row r="8" spans="1:21" s="147" customFormat="1" ht="80" customHeight="1">
      <c r="A8" s="148" t="s">
        <v>84</v>
      </c>
      <c r="B8" s="148" t="s">
        <v>4916</v>
      </c>
      <c r="C8" s="149" t="s">
        <v>4915</v>
      </c>
      <c r="D8" s="149">
        <v>2022</v>
      </c>
      <c r="E8" s="177" t="s">
        <v>4917</v>
      </c>
      <c r="F8" s="148" t="s">
        <v>344</v>
      </c>
      <c r="G8" s="148" t="s">
        <v>136</v>
      </c>
      <c r="H8" s="148"/>
      <c r="I8" s="148"/>
      <c r="J8" s="148" t="s">
        <v>87</v>
      </c>
      <c r="K8" s="148" t="s">
        <v>88</v>
      </c>
      <c r="L8" s="148" t="s">
        <v>97</v>
      </c>
      <c r="M8" s="148" t="s">
        <v>181</v>
      </c>
      <c r="N8" s="148" t="s">
        <v>97</v>
      </c>
      <c r="O8" s="148" t="s">
        <v>109</v>
      </c>
      <c r="P8" s="148"/>
      <c r="Q8" s="148" t="s">
        <v>4918</v>
      </c>
      <c r="R8" s="148"/>
      <c r="S8" s="151">
        <v>45912</v>
      </c>
      <c r="T8" s="149" t="s">
        <v>4915</v>
      </c>
      <c r="U8" s="148">
        <v>652</v>
      </c>
    </row>
    <row r="9" spans="1:21" s="147" customFormat="1" ht="80" customHeight="1">
      <c r="A9" s="148" t="s">
        <v>84</v>
      </c>
      <c r="B9" s="148" t="s">
        <v>4910</v>
      </c>
      <c r="C9" s="149" t="s">
        <v>4912</v>
      </c>
      <c r="D9" s="149">
        <v>2022</v>
      </c>
      <c r="E9" s="177" t="s">
        <v>4911</v>
      </c>
      <c r="F9" s="148" t="s">
        <v>344</v>
      </c>
      <c r="G9" s="148" t="s">
        <v>136</v>
      </c>
      <c r="H9" s="148"/>
      <c r="I9" s="148"/>
      <c r="J9" s="148" t="s">
        <v>87</v>
      </c>
      <c r="K9" s="148" t="s">
        <v>88</v>
      </c>
      <c r="L9" s="148" t="s">
        <v>97</v>
      </c>
      <c r="M9" s="148" t="s">
        <v>181</v>
      </c>
      <c r="N9" s="148" t="s">
        <v>97</v>
      </c>
      <c r="O9" s="148" t="s">
        <v>109</v>
      </c>
      <c r="P9" s="148"/>
      <c r="Q9" s="148" t="s">
        <v>4914</v>
      </c>
      <c r="R9" s="148"/>
      <c r="S9" s="151">
        <v>45912</v>
      </c>
      <c r="T9" s="151" t="s">
        <v>4913</v>
      </c>
      <c r="U9" s="148">
        <v>651</v>
      </c>
    </row>
    <row r="10" spans="1:21" s="147" customFormat="1" ht="80" customHeight="1">
      <c r="A10" s="148" t="s">
        <v>84</v>
      </c>
      <c r="B10" s="148" t="s">
        <v>4906</v>
      </c>
      <c r="C10" s="149" t="s">
        <v>4908</v>
      </c>
      <c r="D10" s="149">
        <v>2020</v>
      </c>
      <c r="E10" s="177" t="s">
        <v>4907</v>
      </c>
      <c r="F10" s="148" t="s">
        <v>344</v>
      </c>
      <c r="G10" s="148" t="s">
        <v>2509</v>
      </c>
      <c r="H10" s="148"/>
      <c r="I10" s="148"/>
      <c r="J10" s="148" t="s">
        <v>87</v>
      </c>
      <c r="K10" s="148" t="s">
        <v>88</v>
      </c>
      <c r="L10" s="148" t="s">
        <v>97</v>
      </c>
      <c r="M10" s="148" t="s">
        <v>97</v>
      </c>
      <c r="N10" s="148" t="s">
        <v>97</v>
      </c>
      <c r="O10" s="148" t="s">
        <v>109</v>
      </c>
      <c r="P10" s="148"/>
      <c r="Q10" s="148" t="s">
        <v>4909</v>
      </c>
      <c r="R10" s="148"/>
      <c r="S10" s="151">
        <v>45912</v>
      </c>
      <c r="T10" s="149" t="s">
        <v>4908</v>
      </c>
      <c r="U10" s="148">
        <v>650</v>
      </c>
    </row>
    <row r="11" spans="1:21" s="147" customFormat="1" ht="80" customHeight="1">
      <c r="A11" s="148" t="s">
        <v>84</v>
      </c>
      <c r="B11" s="148" t="s">
        <v>352</v>
      </c>
      <c r="C11" s="149" t="s">
        <v>4903</v>
      </c>
      <c r="D11" s="149">
        <v>2021</v>
      </c>
      <c r="E11" s="177" t="s">
        <v>353</v>
      </c>
      <c r="F11" s="148" t="s">
        <v>344</v>
      </c>
      <c r="G11" s="148" t="s">
        <v>4902</v>
      </c>
      <c r="H11" s="148"/>
      <c r="I11" s="148"/>
      <c r="J11" s="148" t="s">
        <v>163</v>
      </c>
      <c r="K11" s="148" t="s">
        <v>88</v>
      </c>
      <c r="L11" s="148" t="s">
        <v>97</v>
      </c>
      <c r="M11" s="148" t="s">
        <v>97</v>
      </c>
      <c r="N11" s="148" t="s">
        <v>97</v>
      </c>
      <c r="O11" s="148" t="s">
        <v>109</v>
      </c>
      <c r="P11" s="148"/>
      <c r="Q11" s="148" t="s">
        <v>4905</v>
      </c>
      <c r="R11" s="148"/>
      <c r="S11" s="151">
        <v>45912</v>
      </c>
      <c r="T11" s="151" t="s">
        <v>4904</v>
      </c>
      <c r="U11" s="148">
        <v>649</v>
      </c>
    </row>
    <row r="12" spans="1:21" s="147" customFormat="1" ht="80" customHeight="1">
      <c r="A12" s="148" t="s">
        <v>84</v>
      </c>
      <c r="B12" s="148" t="s">
        <v>4896</v>
      </c>
      <c r="C12" s="149" t="s">
        <v>4900</v>
      </c>
      <c r="D12" s="149">
        <v>2022</v>
      </c>
      <c r="E12" s="177" t="s">
        <v>4897</v>
      </c>
      <c r="F12" s="148" t="s">
        <v>344</v>
      </c>
      <c r="G12" s="148" t="s">
        <v>4898</v>
      </c>
      <c r="H12" s="148"/>
      <c r="I12" s="148"/>
      <c r="J12" s="148" t="s">
        <v>163</v>
      </c>
      <c r="K12" s="148" t="s">
        <v>88</v>
      </c>
      <c r="L12" s="148" t="s">
        <v>97</v>
      </c>
      <c r="M12" s="148" t="s">
        <v>3453</v>
      </c>
      <c r="N12" s="148" t="s">
        <v>97</v>
      </c>
      <c r="O12" s="148" t="s">
        <v>149</v>
      </c>
      <c r="P12" s="148"/>
      <c r="Q12" s="148" t="s">
        <v>4901</v>
      </c>
      <c r="R12" s="148"/>
      <c r="S12" s="151">
        <v>45912</v>
      </c>
      <c r="T12" s="151" t="s">
        <v>4899</v>
      </c>
      <c r="U12" s="148">
        <v>648</v>
      </c>
    </row>
    <row r="13" spans="1:21" s="147" customFormat="1" ht="80" customHeight="1">
      <c r="A13" s="148" t="s">
        <v>84</v>
      </c>
      <c r="B13" s="148" t="s">
        <v>4889</v>
      </c>
      <c r="C13" s="252" t="s">
        <v>4890</v>
      </c>
      <c r="D13" s="148">
        <v>2025</v>
      </c>
      <c r="E13" s="177" t="s">
        <v>4891</v>
      </c>
      <c r="F13" s="148" t="s">
        <v>4888</v>
      </c>
      <c r="G13" s="148" t="s">
        <v>4888</v>
      </c>
      <c r="H13" s="148"/>
      <c r="I13" s="148"/>
      <c r="J13" s="148" t="s">
        <v>94</v>
      </c>
      <c r="K13" s="148" t="s">
        <v>88</v>
      </c>
      <c r="L13" s="148" t="s">
        <v>259</v>
      </c>
      <c r="M13" s="148" t="s">
        <v>157</v>
      </c>
      <c r="N13" s="148" t="s">
        <v>337</v>
      </c>
      <c r="O13" s="148" t="s">
        <v>109</v>
      </c>
      <c r="P13" s="148"/>
      <c r="Q13" s="148"/>
      <c r="R13" s="148" t="s">
        <v>4893</v>
      </c>
      <c r="S13" s="151">
        <v>45911</v>
      </c>
      <c r="T13" s="148" t="s">
        <v>4892</v>
      </c>
      <c r="U13" s="148">
        <v>647</v>
      </c>
    </row>
    <row r="14" spans="1:21" s="147" customFormat="1" ht="80" customHeight="1">
      <c r="A14" s="148" t="s">
        <v>84</v>
      </c>
      <c r="B14" s="148" t="s">
        <v>4886</v>
      </c>
      <c r="C14" s="252" t="s">
        <v>4894</v>
      </c>
      <c r="D14" s="148">
        <v>2025</v>
      </c>
      <c r="E14" s="177" t="s">
        <v>4887</v>
      </c>
      <c r="F14" s="148" t="s">
        <v>4888</v>
      </c>
      <c r="G14" s="148" t="s">
        <v>4888</v>
      </c>
      <c r="H14" s="148"/>
      <c r="I14" s="148"/>
      <c r="J14" s="148" t="s">
        <v>94</v>
      </c>
      <c r="K14" s="148" t="s">
        <v>88</v>
      </c>
      <c r="L14" s="148" t="s">
        <v>259</v>
      </c>
      <c r="M14" s="148" t="s">
        <v>172</v>
      </c>
      <c r="N14" s="148" t="s">
        <v>225</v>
      </c>
      <c r="O14" s="148" t="s">
        <v>109</v>
      </c>
      <c r="P14" s="148"/>
      <c r="Q14" s="148"/>
      <c r="R14" s="148" t="s">
        <v>4895</v>
      </c>
      <c r="S14" s="151">
        <v>45911</v>
      </c>
      <c r="T14" s="148" t="s">
        <v>4894</v>
      </c>
      <c r="U14" s="148">
        <v>646</v>
      </c>
    </row>
    <row r="15" spans="1:21" s="147" customFormat="1" ht="80" customHeight="1">
      <c r="A15" s="149" t="s">
        <v>84</v>
      </c>
      <c r="B15" s="148" t="s">
        <v>4880</v>
      </c>
      <c r="C15" s="149" t="s">
        <v>4881</v>
      </c>
      <c r="D15" s="148">
        <v>2025</v>
      </c>
      <c r="E15" s="177" t="s">
        <v>4882</v>
      </c>
      <c r="F15" s="148" t="s">
        <v>2104</v>
      </c>
      <c r="G15" s="148" t="s">
        <v>4883</v>
      </c>
      <c r="H15" s="148"/>
      <c r="I15" s="148"/>
      <c r="J15" s="148" t="s">
        <v>94</v>
      </c>
      <c r="K15" s="148" t="s">
        <v>88</v>
      </c>
      <c r="L15" s="148" t="s">
        <v>293</v>
      </c>
      <c r="M15" s="148" t="s">
        <v>126</v>
      </c>
      <c r="N15" s="148" t="s">
        <v>337</v>
      </c>
      <c r="O15" s="148" t="s">
        <v>109</v>
      </c>
      <c r="P15" s="148" t="s">
        <v>731</v>
      </c>
      <c r="Q15" s="148"/>
      <c r="R15" s="148"/>
      <c r="S15" s="151">
        <v>45902</v>
      </c>
      <c r="T15" s="151" t="s">
        <v>4884</v>
      </c>
      <c r="U15" s="148">
        <v>645</v>
      </c>
    </row>
    <row r="16" spans="1:21" s="147" customFormat="1" ht="80" customHeight="1">
      <c r="A16" s="149" t="s">
        <v>84</v>
      </c>
      <c r="B16" s="148" t="s">
        <v>4876</v>
      </c>
      <c r="C16" s="149" t="s">
        <v>4877</v>
      </c>
      <c r="D16" s="148">
        <v>2025</v>
      </c>
      <c r="E16" s="177" t="s">
        <v>4878</v>
      </c>
      <c r="F16" s="148" t="s">
        <v>2104</v>
      </c>
      <c r="G16" s="148" t="s">
        <v>4879</v>
      </c>
      <c r="H16" s="148"/>
      <c r="I16" s="148"/>
      <c r="J16" s="148" t="s">
        <v>94</v>
      </c>
      <c r="K16" s="148" t="s">
        <v>88</v>
      </c>
      <c r="L16" s="148" t="s">
        <v>95</v>
      </c>
      <c r="M16" s="148" t="s">
        <v>126</v>
      </c>
      <c r="N16" s="148" t="s">
        <v>337</v>
      </c>
      <c r="O16" s="148" t="s">
        <v>149</v>
      </c>
      <c r="P16" s="148" t="s">
        <v>713</v>
      </c>
      <c r="Q16" s="148" t="s">
        <v>689</v>
      </c>
      <c r="R16" s="148"/>
      <c r="S16" s="151">
        <v>45902</v>
      </c>
      <c r="T16" s="149" t="s">
        <v>4877</v>
      </c>
      <c r="U16" s="148">
        <v>644</v>
      </c>
    </row>
    <row r="17" spans="1:21" s="147" customFormat="1" ht="80" customHeight="1">
      <c r="A17" s="149" t="s">
        <v>84</v>
      </c>
      <c r="B17" s="148" t="s">
        <v>4870</v>
      </c>
      <c r="C17" s="149" t="s">
        <v>4871</v>
      </c>
      <c r="D17" s="148">
        <v>2025</v>
      </c>
      <c r="E17" s="177" t="s">
        <v>4872</v>
      </c>
      <c r="F17" s="148" t="s">
        <v>2104</v>
      </c>
      <c r="G17" s="148" t="s">
        <v>2108</v>
      </c>
      <c r="H17" s="148" t="s">
        <v>4873</v>
      </c>
      <c r="I17" s="148"/>
      <c r="J17" s="148" t="s">
        <v>94</v>
      </c>
      <c r="K17" s="148" t="s">
        <v>88</v>
      </c>
      <c r="L17" s="148" t="s">
        <v>293</v>
      </c>
      <c r="M17" s="148" t="s">
        <v>2734</v>
      </c>
      <c r="N17" s="148" t="s">
        <v>337</v>
      </c>
      <c r="O17" s="148" t="s">
        <v>149</v>
      </c>
      <c r="P17" s="148"/>
      <c r="Q17" s="148" t="s">
        <v>4874</v>
      </c>
      <c r="R17" s="148"/>
      <c r="S17" s="151">
        <v>45902</v>
      </c>
      <c r="T17" s="151" t="s">
        <v>4875</v>
      </c>
      <c r="U17" s="148">
        <v>643</v>
      </c>
    </row>
    <row r="18" spans="1:21" s="147" customFormat="1" ht="80" customHeight="1">
      <c r="A18" s="148" t="s">
        <v>84</v>
      </c>
      <c r="B18" s="149" t="s">
        <v>4868</v>
      </c>
      <c r="C18" s="149" t="s">
        <v>4869</v>
      </c>
      <c r="D18" s="148">
        <v>2025</v>
      </c>
      <c r="E18" s="177" t="s">
        <v>4866</v>
      </c>
      <c r="F18" s="148" t="s">
        <v>2845</v>
      </c>
      <c r="G18" s="148" t="s">
        <v>2846</v>
      </c>
      <c r="H18" s="148" t="s">
        <v>4862</v>
      </c>
      <c r="I18" s="148"/>
      <c r="J18" s="148" t="s">
        <v>94</v>
      </c>
      <c r="K18" s="148" t="s">
        <v>88</v>
      </c>
      <c r="L18" s="148" t="s">
        <v>95</v>
      </c>
      <c r="M18" s="148" t="s">
        <v>2734</v>
      </c>
      <c r="N18" s="148" t="s">
        <v>225</v>
      </c>
      <c r="O18" s="148" t="s">
        <v>109</v>
      </c>
      <c r="P18" s="148"/>
      <c r="Q18" s="148" t="s">
        <v>4867</v>
      </c>
      <c r="R18" s="148"/>
      <c r="S18" s="151">
        <v>45902</v>
      </c>
      <c r="T18" s="151" t="s">
        <v>4863</v>
      </c>
      <c r="U18" s="148">
        <v>642</v>
      </c>
    </row>
    <row r="19" spans="1:21" ht="409.6">
      <c r="A19" s="148" t="s">
        <v>84</v>
      </c>
      <c r="B19" s="149" t="s">
        <v>4858</v>
      </c>
      <c r="C19" s="149" t="s">
        <v>4860</v>
      </c>
      <c r="D19" s="148">
        <v>2025</v>
      </c>
      <c r="E19" s="177" t="s">
        <v>4859</v>
      </c>
      <c r="F19" s="148" t="s">
        <v>2845</v>
      </c>
      <c r="G19" s="148" t="s">
        <v>2846</v>
      </c>
      <c r="H19" s="148"/>
      <c r="I19" s="148"/>
      <c r="J19" s="148" t="s">
        <v>94</v>
      </c>
      <c r="K19" s="148" t="s">
        <v>88</v>
      </c>
      <c r="L19" s="148" t="s">
        <v>95</v>
      </c>
      <c r="M19" s="148" t="s">
        <v>2734</v>
      </c>
      <c r="N19" s="148" t="s">
        <v>225</v>
      </c>
      <c r="O19" s="148" t="s">
        <v>109</v>
      </c>
      <c r="P19" s="148"/>
      <c r="Q19" s="148" t="s">
        <v>4861</v>
      </c>
      <c r="R19" s="148"/>
      <c r="S19" s="151">
        <v>45902</v>
      </c>
      <c r="T19" s="151" t="s">
        <v>4864</v>
      </c>
      <c r="U19" s="148">
        <v>641</v>
      </c>
    </row>
    <row r="20" spans="1:21" s="250" customFormat="1" ht="409.6">
      <c r="A20" s="148" t="s">
        <v>84</v>
      </c>
      <c r="B20" s="149" t="s">
        <v>4855</v>
      </c>
      <c r="C20" s="149" t="s">
        <v>4856</v>
      </c>
      <c r="D20" s="148">
        <v>2025</v>
      </c>
      <c r="E20" s="177" t="s">
        <v>4854</v>
      </c>
      <c r="F20" s="148" t="s">
        <v>2845</v>
      </c>
      <c r="G20" s="148" t="s">
        <v>1983</v>
      </c>
      <c r="H20" s="148"/>
      <c r="I20" s="148"/>
      <c r="J20" s="148" t="s">
        <v>94</v>
      </c>
      <c r="K20" s="148" t="s">
        <v>88</v>
      </c>
      <c r="L20" s="148" t="s">
        <v>95</v>
      </c>
      <c r="M20" s="148" t="s">
        <v>2734</v>
      </c>
      <c r="N20" s="148" t="s">
        <v>225</v>
      </c>
      <c r="O20" s="148" t="s">
        <v>109</v>
      </c>
      <c r="P20" s="148"/>
      <c r="Q20" s="148" t="s">
        <v>4857</v>
      </c>
      <c r="R20" s="148"/>
      <c r="S20" s="151">
        <v>45902</v>
      </c>
      <c r="T20" s="151" t="s">
        <v>4865</v>
      </c>
      <c r="U20" s="148">
        <v>640</v>
      </c>
    </row>
    <row r="21" spans="1:21" s="250" customFormat="1" ht="361">
      <c r="A21" s="148" t="s">
        <v>84</v>
      </c>
      <c r="B21" s="149" t="s">
        <v>2881</v>
      </c>
      <c r="C21" s="149" t="s">
        <v>3765</v>
      </c>
      <c r="D21" s="148">
        <v>2025</v>
      </c>
      <c r="E21" s="177" t="s">
        <v>2880</v>
      </c>
      <c r="F21" s="148" t="s">
        <v>2845</v>
      </c>
      <c r="G21" s="148" t="s">
        <v>2145</v>
      </c>
      <c r="H21" s="148"/>
      <c r="I21" s="148"/>
      <c r="J21" s="148" t="s">
        <v>94</v>
      </c>
      <c r="K21" s="148" t="s">
        <v>88</v>
      </c>
      <c r="L21" s="148" t="s">
        <v>95</v>
      </c>
      <c r="M21" s="148" t="s">
        <v>2734</v>
      </c>
      <c r="N21" s="148" t="s">
        <v>225</v>
      </c>
      <c r="O21" s="148" t="s">
        <v>109</v>
      </c>
      <c r="P21" s="148"/>
      <c r="Q21" s="148"/>
      <c r="R21" s="148"/>
      <c r="S21" s="151">
        <v>45825</v>
      </c>
      <c r="T21" s="151" t="s">
        <v>3765</v>
      </c>
      <c r="U21" s="148">
        <v>639</v>
      </c>
    </row>
    <row r="22" spans="1:21" ht="409.6">
      <c r="A22" s="148" t="s">
        <v>84</v>
      </c>
      <c r="B22" s="148" t="s">
        <v>2878</v>
      </c>
      <c r="C22" s="149" t="s">
        <v>3766</v>
      </c>
      <c r="D22" s="148">
        <v>2025</v>
      </c>
      <c r="E22" s="177" t="s">
        <v>2879</v>
      </c>
      <c r="F22" s="148" t="s">
        <v>2845</v>
      </c>
      <c r="G22" s="148" t="s">
        <v>2301</v>
      </c>
      <c r="H22" s="148"/>
      <c r="I22" s="148"/>
      <c r="J22" s="148" t="s">
        <v>94</v>
      </c>
      <c r="K22" s="148" t="s">
        <v>88</v>
      </c>
      <c r="L22" s="148" t="s">
        <v>95</v>
      </c>
      <c r="M22" s="148" t="s">
        <v>2734</v>
      </c>
      <c r="N22" s="148" t="s">
        <v>225</v>
      </c>
      <c r="O22" s="148" t="s">
        <v>109</v>
      </c>
      <c r="P22" s="148"/>
      <c r="Q22" s="148"/>
      <c r="R22" s="148"/>
      <c r="S22" s="151">
        <v>45825</v>
      </c>
      <c r="T22" s="149" t="s">
        <v>3766</v>
      </c>
      <c r="U22" s="148">
        <v>638</v>
      </c>
    </row>
    <row r="23" spans="1:21" s="250" customFormat="1" ht="285">
      <c r="A23" s="148" t="s">
        <v>84</v>
      </c>
      <c r="B23" s="148" t="s">
        <v>2860</v>
      </c>
      <c r="C23" s="149" t="s">
        <v>4273</v>
      </c>
      <c r="D23" s="148">
        <v>2025</v>
      </c>
      <c r="E23" s="177" t="s">
        <v>2875</v>
      </c>
      <c r="F23" s="148" t="s">
        <v>2104</v>
      </c>
      <c r="G23" s="148" t="s">
        <v>2861</v>
      </c>
      <c r="H23" s="148"/>
      <c r="I23" s="148"/>
      <c r="J23" s="148" t="s">
        <v>94</v>
      </c>
      <c r="K23" s="148"/>
      <c r="L23" s="148" t="s">
        <v>95</v>
      </c>
      <c r="M23" s="148" t="s">
        <v>213</v>
      </c>
      <c r="N23" s="148" t="s">
        <v>225</v>
      </c>
      <c r="O23" s="148" t="s">
        <v>149</v>
      </c>
      <c r="P23" s="148" t="s">
        <v>153</v>
      </c>
      <c r="Q23" s="148"/>
      <c r="R23" s="148"/>
      <c r="S23" s="151">
        <v>45825</v>
      </c>
      <c r="T23" s="148" t="s">
        <v>3757</v>
      </c>
      <c r="U23" s="148">
        <v>637</v>
      </c>
    </row>
    <row r="24" spans="1:21" ht="409.6">
      <c r="A24" s="148" t="s">
        <v>84</v>
      </c>
      <c r="B24" s="148" t="s">
        <v>2862</v>
      </c>
      <c r="C24" s="149" t="s">
        <v>4274</v>
      </c>
      <c r="D24" s="148">
        <v>2024</v>
      </c>
      <c r="E24" s="177" t="s">
        <v>2876</v>
      </c>
      <c r="F24" s="148" t="s">
        <v>2104</v>
      </c>
      <c r="G24" s="148" t="s">
        <v>2863</v>
      </c>
      <c r="H24" s="148"/>
      <c r="I24" s="148"/>
      <c r="J24" s="148" t="s">
        <v>94</v>
      </c>
      <c r="K24" s="148"/>
      <c r="L24" s="148" t="s">
        <v>89</v>
      </c>
      <c r="M24" s="148" t="s">
        <v>157</v>
      </c>
      <c r="N24" s="148" t="s">
        <v>338</v>
      </c>
      <c r="O24" s="148" t="s">
        <v>149</v>
      </c>
      <c r="P24" s="148" t="s">
        <v>855</v>
      </c>
      <c r="Q24" s="148"/>
      <c r="R24" s="148"/>
      <c r="S24" s="151">
        <v>45825</v>
      </c>
      <c r="T24" s="148" t="s">
        <v>3758</v>
      </c>
      <c r="U24" s="148">
        <v>636</v>
      </c>
    </row>
    <row r="25" spans="1:21" ht="266">
      <c r="A25" s="148" t="s">
        <v>84</v>
      </c>
      <c r="B25" s="148" t="s">
        <v>2864</v>
      </c>
      <c r="C25" s="149" t="s">
        <v>4275</v>
      </c>
      <c r="D25" s="148">
        <v>2024</v>
      </c>
      <c r="E25" s="177" t="s">
        <v>2865</v>
      </c>
      <c r="F25" s="148" t="s">
        <v>2104</v>
      </c>
      <c r="G25" s="148" t="s">
        <v>636</v>
      </c>
      <c r="H25" s="148"/>
      <c r="I25" s="148"/>
      <c r="J25" s="148" t="s">
        <v>94</v>
      </c>
      <c r="K25" s="148"/>
      <c r="L25" s="148" t="s">
        <v>95</v>
      </c>
      <c r="M25" s="148" t="s">
        <v>126</v>
      </c>
      <c r="N25" s="148" t="s">
        <v>90</v>
      </c>
      <c r="O25" s="148" t="s">
        <v>98</v>
      </c>
      <c r="P25" s="148" t="s">
        <v>731</v>
      </c>
      <c r="Q25" s="148"/>
      <c r="R25" s="148"/>
      <c r="S25" s="151">
        <v>45825</v>
      </c>
      <c r="T25" s="148" t="s">
        <v>3759</v>
      </c>
      <c r="U25" s="148">
        <v>635</v>
      </c>
    </row>
    <row r="26" spans="1:21" ht="409.5" customHeight="1">
      <c r="A26" s="148" t="s">
        <v>84</v>
      </c>
      <c r="B26" s="148" t="s">
        <v>2866</v>
      </c>
      <c r="C26" s="149" t="s">
        <v>4276</v>
      </c>
      <c r="D26" s="148">
        <v>2024</v>
      </c>
      <c r="E26" s="177" t="s">
        <v>2867</v>
      </c>
      <c r="F26" s="148" t="s">
        <v>2104</v>
      </c>
      <c r="G26" s="148" t="s">
        <v>2868</v>
      </c>
      <c r="H26" s="148"/>
      <c r="I26" s="148"/>
      <c r="J26" s="148" t="s">
        <v>94</v>
      </c>
      <c r="K26" s="148"/>
      <c r="L26" s="148" t="s">
        <v>95</v>
      </c>
      <c r="M26" s="148" t="s">
        <v>172</v>
      </c>
      <c r="N26" s="148" t="s">
        <v>225</v>
      </c>
      <c r="O26" s="148" t="s">
        <v>109</v>
      </c>
      <c r="P26" s="148"/>
      <c r="Q26" s="148"/>
      <c r="R26" s="148"/>
      <c r="S26" s="151">
        <v>45825</v>
      </c>
      <c r="T26" s="148" t="s">
        <v>3760</v>
      </c>
      <c r="U26" s="148">
        <v>634</v>
      </c>
    </row>
    <row r="27" spans="1:21" ht="361">
      <c r="A27" s="148" t="s">
        <v>84</v>
      </c>
      <c r="B27" s="148" t="s">
        <v>2869</v>
      </c>
      <c r="C27" s="149" t="s">
        <v>4277</v>
      </c>
      <c r="D27" s="148">
        <v>2024</v>
      </c>
      <c r="E27" s="150" t="s">
        <v>2870</v>
      </c>
      <c r="F27" s="148" t="s">
        <v>2104</v>
      </c>
      <c r="G27" s="148" t="s">
        <v>2871</v>
      </c>
      <c r="H27" s="148"/>
      <c r="I27" s="148"/>
      <c r="J27" s="148" t="s">
        <v>94</v>
      </c>
      <c r="K27" s="148"/>
      <c r="L27" s="148" t="s">
        <v>259</v>
      </c>
      <c r="M27" s="148" t="s">
        <v>126</v>
      </c>
      <c r="N27" s="148" t="s">
        <v>337</v>
      </c>
      <c r="O27" s="148" t="s">
        <v>109</v>
      </c>
      <c r="P27" s="148" t="s">
        <v>227</v>
      </c>
      <c r="Q27" s="148"/>
      <c r="R27" s="148"/>
      <c r="S27" s="151">
        <v>45825</v>
      </c>
      <c r="T27" s="148" t="s">
        <v>3761</v>
      </c>
      <c r="U27" s="148">
        <v>633</v>
      </c>
    </row>
    <row r="28" spans="1:21" ht="380">
      <c r="A28" s="148" t="s">
        <v>84</v>
      </c>
      <c r="B28" s="148" t="s">
        <v>2872</v>
      </c>
      <c r="C28" s="149" t="s">
        <v>4278</v>
      </c>
      <c r="D28" s="148">
        <v>2023</v>
      </c>
      <c r="E28" s="177" t="s">
        <v>2873</v>
      </c>
      <c r="F28" s="148" t="s">
        <v>2104</v>
      </c>
      <c r="G28" s="148" t="s">
        <v>2874</v>
      </c>
      <c r="H28" s="148" t="s">
        <v>3027</v>
      </c>
      <c r="I28" s="148"/>
      <c r="J28" s="148" t="s">
        <v>94</v>
      </c>
      <c r="K28" s="148"/>
      <c r="L28" s="148" t="s">
        <v>152</v>
      </c>
      <c r="M28" s="148" t="s">
        <v>126</v>
      </c>
      <c r="N28" s="148" t="s">
        <v>225</v>
      </c>
      <c r="O28" s="148" t="s">
        <v>109</v>
      </c>
      <c r="P28" s="148" t="s">
        <v>138</v>
      </c>
      <c r="Q28" s="148"/>
      <c r="R28" s="148"/>
      <c r="S28" s="151">
        <v>45825</v>
      </c>
      <c r="T28" s="165" t="s">
        <v>3762</v>
      </c>
      <c r="U28" s="148">
        <v>632</v>
      </c>
    </row>
    <row r="29" spans="1:21" ht="285">
      <c r="A29" s="148" t="s">
        <v>84</v>
      </c>
      <c r="B29" s="148" t="s">
        <v>2858</v>
      </c>
      <c r="C29" s="149" t="s">
        <v>4279</v>
      </c>
      <c r="D29" s="148">
        <v>2025</v>
      </c>
      <c r="E29" s="177" t="s">
        <v>2877</v>
      </c>
      <c r="F29" s="148" t="s">
        <v>2104</v>
      </c>
      <c r="G29" s="148" t="s">
        <v>2859</v>
      </c>
      <c r="H29" s="148"/>
      <c r="I29" s="148"/>
      <c r="J29" s="148" t="s">
        <v>94</v>
      </c>
      <c r="K29" s="148" t="s">
        <v>88</v>
      </c>
      <c r="L29" s="148" t="s">
        <v>95</v>
      </c>
      <c r="M29" s="148" t="s">
        <v>2734</v>
      </c>
      <c r="N29" s="148" t="s">
        <v>225</v>
      </c>
      <c r="O29" s="148" t="s">
        <v>109</v>
      </c>
      <c r="P29" s="148" t="s">
        <v>731</v>
      </c>
      <c r="Q29" s="148"/>
      <c r="R29" s="148"/>
      <c r="S29" s="151">
        <v>45825</v>
      </c>
      <c r="T29" s="148" t="s">
        <v>3763</v>
      </c>
      <c r="U29" s="148">
        <v>631</v>
      </c>
    </row>
    <row r="30" spans="1:21" ht="57" customHeight="1">
      <c r="A30" s="148" t="s">
        <v>84</v>
      </c>
      <c r="B30" s="148" t="s">
        <v>2854</v>
      </c>
      <c r="C30" s="149" t="s">
        <v>4280</v>
      </c>
      <c r="D30" s="148">
        <v>2021</v>
      </c>
      <c r="E30" s="177" t="s">
        <v>2855</v>
      </c>
      <c r="F30" s="148" t="s">
        <v>2856</v>
      </c>
      <c r="G30" s="148" t="s">
        <v>2856</v>
      </c>
      <c r="H30" s="148"/>
      <c r="I30" s="148"/>
      <c r="J30" s="148" t="s">
        <v>87</v>
      </c>
      <c r="K30" s="148" t="s">
        <v>88</v>
      </c>
      <c r="L30" s="148"/>
      <c r="M30" s="148"/>
      <c r="N30" s="148" t="s">
        <v>97</v>
      </c>
      <c r="O30" s="148" t="s">
        <v>109</v>
      </c>
      <c r="P30" s="148"/>
      <c r="Q30" s="148" t="s">
        <v>2857</v>
      </c>
      <c r="R30" s="148"/>
      <c r="S30" s="151">
        <v>45645</v>
      </c>
      <c r="T30" s="151" t="s">
        <v>3764</v>
      </c>
      <c r="U30" s="148">
        <v>630</v>
      </c>
    </row>
    <row r="31" spans="1:21" ht="323">
      <c r="A31" s="148" t="s">
        <v>84</v>
      </c>
      <c r="B31" s="148" t="s">
        <v>2852</v>
      </c>
      <c r="C31" s="149" t="s">
        <v>4281</v>
      </c>
      <c r="D31" s="148">
        <v>2024</v>
      </c>
      <c r="E31" s="177" t="s">
        <v>2853</v>
      </c>
      <c r="F31" s="148" t="s">
        <v>2845</v>
      </c>
      <c r="G31" s="148" t="s">
        <v>2849</v>
      </c>
      <c r="H31" s="148" t="s">
        <v>2851</v>
      </c>
      <c r="I31" s="148"/>
      <c r="J31" s="148" t="s">
        <v>94</v>
      </c>
      <c r="K31" s="148" t="s">
        <v>88</v>
      </c>
      <c r="L31" s="148" t="s">
        <v>95</v>
      </c>
      <c r="M31" s="148" t="s">
        <v>97</v>
      </c>
      <c r="N31" s="148" t="s">
        <v>97</v>
      </c>
      <c r="O31" s="148" t="s">
        <v>109</v>
      </c>
      <c r="P31" s="148"/>
      <c r="Q31" s="148"/>
      <c r="R31" s="148"/>
      <c r="S31" s="151">
        <v>45643</v>
      </c>
      <c r="T31" s="165" t="s">
        <v>3767</v>
      </c>
      <c r="U31" s="148">
        <v>629</v>
      </c>
    </row>
    <row r="32" spans="1:21" ht="304">
      <c r="A32" s="148" t="s">
        <v>84</v>
      </c>
      <c r="B32" s="148" t="s">
        <v>2847</v>
      </c>
      <c r="C32" s="149" t="s">
        <v>4282</v>
      </c>
      <c r="D32" s="148">
        <v>2024</v>
      </c>
      <c r="E32" s="177" t="s">
        <v>2848</v>
      </c>
      <c r="F32" s="148" t="s">
        <v>2845</v>
      </c>
      <c r="G32" s="148" t="s">
        <v>1983</v>
      </c>
      <c r="H32" s="148" t="s">
        <v>2850</v>
      </c>
      <c r="I32" s="148"/>
      <c r="J32" s="148" t="s">
        <v>94</v>
      </c>
      <c r="K32" s="148" t="s">
        <v>88</v>
      </c>
      <c r="L32" s="148" t="s">
        <v>95</v>
      </c>
      <c r="M32" s="148" t="s">
        <v>126</v>
      </c>
      <c r="N32" s="148" t="s">
        <v>225</v>
      </c>
      <c r="O32" s="148" t="s">
        <v>109</v>
      </c>
      <c r="P32" s="148"/>
      <c r="Q32" s="148"/>
      <c r="R32" s="148"/>
      <c r="S32" s="151">
        <v>45643</v>
      </c>
      <c r="T32" s="165" t="s">
        <v>3768</v>
      </c>
      <c r="U32" s="148">
        <v>628</v>
      </c>
    </row>
    <row r="33" spans="1:21" ht="304">
      <c r="A33" s="148" t="s">
        <v>84</v>
      </c>
      <c r="B33" s="148" t="s">
        <v>2843</v>
      </c>
      <c r="C33" s="149" t="s">
        <v>4283</v>
      </c>
      <c r="D33" s="148">
        <v>2024</v>
      </c>
      <c r="E33" s="177" t="s">
        <v>2844</v>
      </c>
      <c r="F33" s="148" t="s">
        <v>2845</v>
      </c>
      <c r="G33" s="148" t="s">
        <v>2846</v>
      </c>
      <c r="H33" s="148" t="s">
        <v>3028</v>
      </c>
      <c r="I33" s="148"/>
      <c r="J33" s="148" t="s">
        <v>94</v>
      </c>
      <c r="K33" s="148" t="s">
        <v>88</v>
      </c>
      <c r="L33" s="148" t="s">
        <v>95</v>
      </c>
      <c r="M33" s="148" t="s">
        <v>126</v>
      </c>
      <c r="N33" s="148" t="s">
        <v>225</v>
      </c>
      <c r="O33" s="148" t="s">
        <v>109</v>
      </c>
      <c r="P33" s="148"/>
      <c r="Q33" s="148"/>
      <c r="R33" s="148"/>
      <c r="S33" s="151">
        <v>45643</v>
      </c>
      <c r="T33" s="165" t="s">
        <v>3769</v>
      </c>
      <c r="U33" s="148">
        <v>627</v>
      </c>
    </row>
    <row r="34" spans="1:21" ht="247" customHeight="1">
      <c r="A34" s="148" t="s">
        <v>84</v>
      </c>
      <c r="B34" s="148" t="s">
        <v>4212</v>
      </c>
      <c r="C34" s="149" t="s">
        <v>4284</v>
      </c>
      <c r="D34" s="148">
        <v>2020</v>
      </c>
      <c r="E34" s="172" t="s">
        <v>1865</v>
      </c>
      <c r="F34" s="148" t="s">
        <v>2856</v>
      </c>
      <c r="G34" s="148" t="s">
        <v>136</v>
      </c>
      <c r="H34" s="148"/>
      <c r="I34" s="148"/>
      <c r="J34" s="148" t="s">
        <v>94</v>
      </c>
      <c r="K34" s="148" t="s">
        <v>88</v>
      </c>
      <c r="L34" s="148" t="s">
        <v>89</v>
      </c>
      <c r="M34" s="148" t="s">
        <v>3429</v>
      </c>
      <c r="N34" s="148" t="s">
        <v>97</v>
      </c>
      <c r="O34" s="148" t="s">
        <v>91</v>
      </c>
      <c r="P34" s="148"/>
      <c r="Q34" s="148"/>
      <c r="R34" s="148"/>
      <c r="S34" s="151">
        <v>45514</v>
      </c>
      <c r="T34" s="174" t="s">
        <v>3770</v>
      </c>
      <c r="U34" s="148">
        <v>626</v>
      </c>
    </row>
    <row r="35" spans="1:21" ht="285">
      <c r="A35" s="148" t="s">
        <v>84</v>
      </c>
      <c r="B35" s="148" t="s">
        <v>1862</v>
      </c>
      <c r="C35" s="149" t="s">
        <v>4285</v>
      </c>
      <c r="D35" s="148">
        <v>2021</v>
      </c>
      <c r="E35" s="158" t="s">
        <v>1863</v>
      </c>
      <c r="F35" s="148" t="s">
        <v>1864</v>
      </c>
      <c r="G35" s="148" t="s">
        <v>1864</v>
      </c>
      <c r="H35" s="148"/>
      <c r="I35" s="148"/>
      <c r="J35" s="148" t="s">
        <v>27</v>
      </c>
      <c r="K35" s="148" t="s">
        <v>88</v>
      </c>
      <c r="L35" s="148" t="s">
        <v>95</v>
      </c>
      <c r="M35" s="148" t="s">
        <v>3429</v>
      </c>
      <c r="N35" s="148" t="s">
        <v>97</v>
      </c>
      <c r="O35" s="148" t="s">
        <v>149</v>
      </c>
      <c r="P35" s="148"/>
      <c r="Q35" s="148"/>
      <c r="R35" s="148"/>
      <c r="S35" s="151">
        <v>45514</v>
      </c>
      <c r="T35" s="175" t="s">
        <v>3771</v>
      </c>
      <c r="U35" s="148">
        <v>625</v>
      </c>
    </row>
    <row r="36" spans="1:21" ht="266">
      <c r="A36" s="148" t="s">
        <v>84</v>
      </c>
      <c r="B36" s="148" t="s">
        <v>1858</v>
      </c>
      <c r="C36" s="149" t="s">
        <v>1859</v>
      </c>
      <c r="D36" s="148">
        <v>2022</v>
      </c>
      <c r="E36" s="158" t="s">
        <v>1860</v>
      </c>
      <c r="F36" s="148" t="s">
        <v>1282</v>
      </c>
      <c r="G36" s="148" t="s">
        <v>1282</v>
      </c>
      <c r="H36" s="148"/>
      <c r="I36" s="148"/>
      <c r="J36" s="148" t="s">
        <v>87</v>
      </c>
      <c r="K36" s="148" t="s">
        <v>88</v>
      </c>
      <c r="L36" s="148" t="s">
        <v>95</v>
      </c>
      <c r="M36" s="148" t="s">
        <v>3430</v>
      </c>
      <c r="N36" s="148" t="s">
        <v>3502</v>
      </c>
      <c r="O36" s="148" t="s">
        <v>515</v>
      </c>
      <c r="P36" s="148" t="s">
        <v>138</v>
      </c>
      <c r="Q36" s="148"/>
      <c r="R36" s="148"/>
      <c r="S36" s="151">
        <v>45514</v>
      </c>
      <c r="T36" s="174" t="s">
        <v>1861</v>
      </c>
      <c r="U36" s="148">
        <v>624</v>
      </c>
    </row>
    <row r="37" spans="1:21" ht="171">
      <c r="A37" s="148" t="s">
        <v>84</v>
      </c>
      <c r="B37" s="148" t="s">
        <v>1274</v>
      </c>
      <c r="C37" s="149" t="s">
        <v>1855</v>
      </c>
      <c r="D37" s="148">
        <v>2017</v>
      </c>
      <c r="E37" s="158" t="s">
        <v>1856</v>
      </c>
      <c r="F37" s="148" t="s">
        <v>1846</v>
      </c>
      <c r="G37" s="148" t="s">
        <v>1846</v>
      </c>
      <c r="H37" s="148"/>
      <c r="I37" s="148"/>
      <c r="J37" s="148" t="s">
        <v>94</v>
      </c>
      <c r="K37" s="148" t="s">
        <v>88</v>
      </c>
      <c r="L37" s="148" t="s">
        <v>95</v>
      </c>
      <c r="M37" s="148" t="s">
        <v>3431</v>
      </c>
      <c r="N37" s="148" t="s">
        <v>97</v>
      </c>
      <c r="O37" s="148" t="s">
        <v>149</v>
      </c>
      <c r="P37" s="148" t="s">
        <v>138</v>
      </c>
      <c r="Q37" s="148"/>
      <c r="R37" s="148"/>
      <c r="S37" s="151">
        <v>45514</v>
      </c>
      <c r="T37" s="175" t="s">
        <v>1857</v>
      </c>
      <c r="U37" s="148">
        <v>623</v>
      </c>
    </row>
    <row r="38" spans="1:21" ht="190">
      <c r="A38" s="148" t="s">
        <v>84</v>
      </c>
      <c r="B38" s="148" t="s">
        <v>1853</v>
      </c>
      <c r="C38" s="149" t="s">
        <v>4286</v>
      </c>
      <c r="D38" s="148">
        <v>2013</v>
      </c>
      <c r="E38" s="158" t="s">
        <v>1854</v>
      </c>
      <c r="F38" s="148" t="s">
        <v>1846</v>
      </c>
      <c r="G38" s="148" t="s">
        <v>1846</v>
      </c>
      <c r="H38" s="148"/>
      <c r="I38" s="148"/>
      <c r="J38" s="148" t="s">
        <v>171</v>
      </c>
      <c r="K38" s="148" t="s">
        <v>88</v>
      </c>
      <c r="L38" s="148" t="s">
        <v>95</v>
      </c>
      <c r="M38" s="148" t="s">
        <v>172</v>
      </c>
      <c r="N38" s="148" t="s">
        <v>97</v>
      </c>
      <c r="O38" s="148" t="s">
        <v>3519</v>
      </c>
      <c r="P38" s="148" t="s">
        <v>3532</v>
      </c>
      <c r="Q38" s="148"/>
      <c r="R38" s="148"/>
      <c r="S38" s="151">
        <v>45514</v>
      </c>
      <c r="T38" s="174" t="s">
        <v>3772</v>
      </c>
      <c r="U38" s="148">
        <v>622</v>
      </c>
    </row>
    <row r="39" spans="1:21" ht="409.6">
      <c r="A39" s="148" t="s">
        <v>84</v>
      </c>
      <c r="B39" s="148" t="s">
        <v>1851</v>
      </c>
      <c r="C39" s="149" t="s">
        <v>4287</v>
      </c>
      <c r="D39" s="148">
        <v>2024</v>
      </c>
      <c r="E39" s="158" t="s">
        <v>1852</v>
      </c>
      <c r="F39" s="148" t="s">
        <v>136</v>
      </c>
      <c r="G39" s="148" t="s">
        <v>136</v>
      </c>
      <c r="H39" s="148"/>
      <c r="I39" s="148"/>
      <c r="J39" s="148" t="s">
        <v>87</v>
      </c>
      <c r="K39" s="148" t="s">
        <v>88</v>
      </c>
      <c r="L39" s="148" t="s">
        <v>95</v>
      </c>
      <c r="M39" s="148" t="s">
        <v>172</v>
      </c>
      <c r="N39" s="148" t="s">
        <v>3503</v>
      </c>
      <c r="O39" s="148" t="s">
        <v>226</v>
      </c>
      <c r="P39" s="148" t="s">
        <v>338</v>
      </c>
      <c r="Q39" s="148"/>
      <c r="R39" s="148"/>
      <c r="S39" s="151">
        <v>45514</v>
      </c>
      <c r="T39" s="175" t="s">
        <v>3773</v>
      </c>
      <c r="U39" s="148">
        <v>621</v>
      </c>
    </row>
    <row r="40" spans="1:21" ht="266">
      <c r="A40" s="148" t="s">
        <v>84</v>
      </c>
      <c r="B40" s="148" t="s">
        <v>1849</v>
      </c>
      <c r="C40" s="149" t="s">
        <v>4288</v>
      </c>
      <c r="D40" s="148">
        <v>2017</v>
      </c>
      <c r="E40" s="158" t="s">
        <v>1850</v>
      </c>
      <c r="F40" s="148" t="s">
        <v>136</v>
      </c>
      <c r="G40" s="148" t="s">
        <v>136</v>
      </c>
      <c r="H40" s="148" t="s">
        <v>3029</v>
      </c>
      <c r="I40" s="148"/>
      <c r="J40" s="148" t="s">
        <v>94</v>
      </c>
      <c r="K40" s="148" t="s">
        <v>88</v>
      </c>
      <c r="L40" s="148" t="s">
        <v>95</v>
      </c>
      <c r="M40" s="148" t="s">
        <v>97</v>
      </c>
      <c r="N40" s="148" t="s">
        <v>97</v>
      </c>
      <c r="O40" s="148" t="s">
        <v>109</v>
      </c>
      <c r="P40" s="148" t="s">
        <v>3533</v>
      </c>
      <c r="Q40" s="148"/>
      <c r="R40" s="148"/>
      <c r="S40" s="151">
        <v>45514</v>
      </c>
      <c r="T40" s="174" t="s">
        <v>3774</v>
      </c>
      <c r="U40" s="148">
        <v>620</v>
      </c>
    </row>
    <row r="41" spans="1:21" ht="304">
      <c r="A41" s="148" t="s">
        <v>84</v>
      </c>
      <c r="B41" s="148" t="s">
        <v>1844</v>
      </c>
      <c r="C41" s="149" t="s">
        <v>4289</v>
      </c>
      <c r="D41" s="148">
        <v>2017</v>
      </c>
      <c r="E41" s="158" t="s">
        <v>1845</v>
      </c>
      <c r="F41" s="148" t="s">
        <v>1846</v>
      </c>
      <c r="G41" s="148" t="s">
        <v>1846</v>
      </c>
      <c r="H41" s="148" t="s">
        <v>1847</v>
      </c>
      <c r="I41" s="148"/>
      <c r="J41" s="148" t="s">
        <v>87</v>
      </c>
      <c r="K41" s="148" t="s">
        <v>88</v>
      </c>
      <c r="L41" s="148" t="s">
        <v>95</v>
      </c>
      <c r="M41" s="148" t="s">
        <v>97</v>
      </c>
      <c r="N41" s="148" t="s">
        <v>97</v>
      </c>
      <c r="O41" s="148" t="s">
        <v>149</v>
      </c>
      <c r="P41" s="148" t="s">
        <v>138</v>
      </c>
      <c r="Q41" s="148"/>
      <c r="R41" s="148"/>
      <c r="S41" s="151">
        <v>45514</v>
      </c>
      <c r="T41" s="175" t="s">
        <v>1848</v>
      </c>
      <c r="U41" s="148">
        <v>619</v>
      </c>
    </row>
    <row r="42" spans="1:21" ht="304">
      <c r="A42" s="148" t="s">
        <v>84</v>
      </c>
      <c r="B42" s="148" t="s">
        <v>1842</v>
      </c>
      <c r="C42" s="149" t="s">
        <v>4290</v>
      </c>
      <c r="D42" s="148">
        <v>2020</v>
      </c>
      <c r="E42" s="158" t="s">
        <v>1843</v>
      </c>
      <c r="F42" s="148" t="s">
        <v>4820</v>
      </c>
      <c r="G42" s="148" t="s">
        <v>4820</v>
      </c>
      <c r="H42" s="148" t="s">
        <v>3030</v>
      </c>
      <c r="I42" s="148"/>
      <c r="J42" s="148" t="s">
        <v>27</v>
      </c>
      <c r="K42" s="148" t="s">
        <v>88</v>
      </c>
      <c r="L42" s="148" t="s">
        <v>95</v>
      </c>
      <c r="M42" s="148" t="s">
        <v>893</v>
      </c>
      <c r="N42" s="148" t="s">
        <v>97</v>
      </c>
      <c r="O42" s="148" t="s">
        <v>149</v>
      </c>
      <c r="P42" s="148" t="s">
        <v>138</v>
      </c>
      <c r="Q42" s="148"/>
      <c r="R42" s="148"/>
      <c r="S42" s="151">
        <v>45514</v>
      </c>
      <c r="T42" s="174" t="s">
        <v>3775</v>
      </c>
      <c r="U42" s="148">
        <v>618</v>
      </c>
    </row>
    <row r="43" spans="1:21" ht="247">
      <c r="A43" s="148" t="s">
        <v>84</v>
      </c>
      <c r="B43" s="148" t="s">
        <v>1840</v>
      </c>
      <c r="C43" s="149" t="s">
        <v>4291</v>
      </c>
      <c r="D43" s="148">
        <v>2018</v>
      </c>
      <c r="E43" s="158" t="s">
        <v>1841</v>
      </c>
      <c r="F43" s="148" t="s">
        <v>1282</v>
      </c>
      <c r="G43" s="148" t="s">
        <v>1282</v>
      </c>
      <c r="H43" s="148"/>
      <c r="I43" s="148"/>
      <c r="J43" s="148" t="s">
        <v>87</v>
      </c>
      <c r="K43" s="148" t="s">
        <v>88</v>
      </c>
      <c r="L43" s="148" t="s">
        <v>95</v>
      </c>
      <c r="M43" s="148" t="s">
        <v>126</v>
      </c>
      <c r="N43" s="148" t="s">
        <v>97</v>
      </c>
      <c r="O43" s="148" t="s">
        <v>515</v>
      </c>
      <c r="P43" s="148" t="s">
        <v>3534</v>
      </c>
      <c r="Q43" s="148"/>
      <c r="R43" s="148"/>
      <c r="S43" s="151">
        <v>45514</v>
      </c>
      <c r="T43" s="175" t="s">
        <v>3776</v>
      </c>
      <c r="U43" s="148">
        <v>617</v>
      </c>
    </row>
    <row r="44" spans="1:21" ht="190">
      <c r="A44" s="148" t="s">
        <v>84</v>
      </c>
      <c r="B44" s="148" t="s">
        <v>1838</v>
      </c>
      <c r="C44" s="149" t="s">
        <v>4292</v>
      </c>
      <c r="D44" s="148">
        <v>2018</v>
      </c>
      <c r="E44" s="158" t="s">
        <v>1839</v>
      </c>
      <c r="F44" s="148" t="s">
        <v>675</v>
      </c>
      <c r="G44" s="148" t="s">
        <v>675</v>
      </c>
      <c r="H44" s="148"/>
      <c r="I44" s="148"/>
      <c r="J44" s="148" t="s">
        <v>94</v>
      </c>
      <c r="K44" s="148" t="s">
        <v>88</v>
      </c>
      <c r="L44" s="148" t="s">
        <v>95</v>
      </c>
      <c r="M44" s="148" t="s">
        <v>893</v>
      </c>
      <c r="N44" s="148" t="s">
        <v>97</v>
      </c>
      <c r="O44" s="148" t="s">
        <v>149</v>
      </c>
      <c r="P44" s="148"/>
      <c r="Q44" s="148"/>
      <c r="R44" s="148"/>
      <c r="S44" s="151">
        <v>45514</v>
      </c>
      <c r="T44" s="174" t="s">
        <v>3777</v>
      </c>
      <c r="U44" s="148">
        <v>616</v>
      </c>
    </row>
    <row r="45" spans="1:21" ht="398">
      <c r="A45" s="148" t="s">
        <v>84</v>
      </c>
      <c r="B45" s="148" t="s">
        <v>1836</v>
      </c>
      <c r="C45" s="149" t="s">
        <v>4293</v>
      </c>
      <c r="D45" s="148">
        <v>2015</v>
      </c>
      <c r="E45" s="158" t="s">
        <v>1837</v>
      </c>
      <c r="F45" s="148" t="s">
        <v>4821</v>
      </c>
      <c r="G45" s="148" t="s">
        <v>4821</v>
      </c>
      <c r="H45" s="148"/>
      <c r="I45" s="148"/>
      <c r="J45" s="148" t="s">
        <v>27</v>
      </c>
      <c r="K45" s="148" t="s">
        <v>88</v>
      </c>
      <c r="L45" s="148" t="s">
        <v>95</v>
      </c>
      <c r="M45" s="148" t="s">
        <v>3429</v>
      </c>
      <c r="N45" s="148" t="s">
        <v>97</v>
      </c>
      <c r="O45" s="148" t="s">
        <v>91</v>
      </c>
      <c r="P45" s="148"/>
      <c r="Q45" s="148"/>
      <c r="R45" s="148"/>
      <c r="S45" s="151">
        <v>45514</v>
      </c>
      <c r="T45" s="175" t="s">
        <v>3778</v>
      </c>
      <c r="U45" s="148">
        <v>615</v>
      </c>
    </row>
    <row r="46" spans="1:21" ht="323">
      <c r="A46" s="148" t="s">
        <v>84</v>
      </c>
      <c r="B46" s="148" t="s">
        <v>1834</v>
      </c>
      <c r="C46" s="149" t="s">
        <v>4294</v>
      </c>
      <c r="D46" s="148">
        <v>2023</v>
      </c>
      <c r="E46" s="158" t="s">
        <v>1835</v>
      </c>
      <c r="F46" s="148" t="s">
        <v>107</v>
      </c>
      <c r="G46" s="148" t="s">
        <v>1524</v>
      </c>
      <c r="H46" s="148"/>
      <c r="I46" s="148"/>
      <c r="J46" s="148" t="s">
        <v>171</v>
      </c>
      <c r="K46" s="148" t="s">
        <v>88</v>
      </c>
      <c r="L46" s="148" t="s">
        <v>95</v>
      </c>
      <c r="M46" s="148" t="s">
        <v>97</v>
      </c>
      <c r="N46" s="148" t="s">
        <v>97</v>
      </c>
      <c r="O46" s="148" t="s">
        <v>329</v>
      </c>
      <c r="P46" s="148"/>
      <c r="Q46" s="148"/>
      <c r="R46" s="148"/>
      <c r="S46" s="151">
        <v>45514</v>
      </c>
      <c r="T46" s="174" t="s">
        <v>3779</v>
      </c>
      <c r="U46" s="148">
        <v>614</v>
      </c>
    </row>
    <row r="47" spans="1:21" ht="209">
      <c r="A47" s="148" t="s">
        <v>84</v>
      </c>
      <c r="B47" s="148" t="s">
        <v>1831</v>
      </c>
      <c r="C47" s="149" t="s">
        <v>4295</v>
      </c>
      <c r="D47" s="148">
        <v>2018</v>
      </c>
      <c r="E47" s="158" t="s">
        <v>1832</v>
      </c>
      <c r="F47" s="148" t="s">
        <v>107</v>
      </c>
      <c r="G47" s="148" t="s">
        <v>107</v>
      </c>
      <c r="H47" s="148"/>
      <c r="I47" s="148"/>
      <c r="J47" s="148" t="s">
        <v>27</v>
      </c>
      <c r="K47" s="148" t="s">
        <v>1051</v>
      </c>
      <c r="L47" s="148" t="s">
        <v>95</v>
      </c>
      <c r="M47" s="148" t="s">
        <v>157</v>
      </c>
      <c r="N47" s="148" t="s">
        <v>97</v>
      </c>
      <c r="O47" s="148" t="s">
        <v>149</v>
      </c>
      <c r="P47" s="148" t="s">
        <v>153</v>
      </c>
      <c r="Q47" s="148"/>
      <c r="R47" s="148"/>
      <c r="S47" s="151">
        <v>45390</v>
      </c>
      <c r="T47" s="175" t="s">
        <v>1833</v>
      </c>
      <c r="U47" s="148">
        <v>613</v>
      </c>
    </row>
    <row r="48" spans="1:21" ht="380">
      <c r="A48" s="148" t="s">
        <v>84</v>
      </c>
      <c r="B48" s="148" t="s">
        <v>1829</v>
      </c>
      <c r="C48" s="149" t="s">
        <v>4296</v>
      </c>
      <c r="D48" s="148">
        <v>2018</v>
      </c>
      <c r="E48" s="158" t="s">
        <v>1830</v>
      </c>
      <c r="F48" s="148" t="s">
        <v>4823</v>
      </c>
      <c r="G48" s="148" t="s">
        <v>107</v>
      </c>
      <c r="H48" s="148"/>
      <c r="I48" s="148"/>
      <c r="J48" s="148" t="s">
        <v>27</v>
      </c>
      <c r="K48" s="148" t="s">
        <v>1051</v>
      </c>
      <c r="L48" s="148" t="s">
        <v>95</v>
      </c>
      <c r="M48" s="148" t="s">
        <v>157</v>
      </c>
      <c r="N48" s="148" t="s">
        <v>254</v>
      </c>
      <c r="O48" s="148" t="s">
        <v>149</v>
      </c>
      <c r="P48" s="148"/>
      <c r="Q48" s="148"/>
      <c r="R48" s="148" t="s">
        <v>862</v>
      </c>
      <c r="S48" s="151">
        <v>45390</v>
      </c>
      <c r="T48" s="174" t="s">
        <v>3780</v>
      </c>
      <c r="U48" s="148">
        <v>612</v>
      </c>
    </row>
    <row r="49" spans="1:21" ht="323">
      <c r="A49" s="148" t="s">
        <v>84</v>
      </c>
      <c r="B49" s="148" t="s">
        <v>1827</v>
      </c>
      <c r="C49" s="149" t="s">
        <v>4297</v>
      </c>
      <c r="D49" s="148">
        <v>2007</v>
      </c>
      <c r="E49" s="158" t="s">
        <v>1828</v>
      </c>
      <c r="F49" s="148" t="s">
        <v>1286</v>
      </c>
      <c r="G49" s="148" t="s">
        <v>4822</v>
      </c>
      <c r="H49" s="148"/>
      <c r="I49" s="148"/>
      <c r="J49" s="148" t="s">
        <v>27</v>
      </c>
      <c r="K49" s="148" t="s">
        <v>88</v>
      </c>
      <c r="L49" s="148" t="s">
        <v>95</v>
      </c>
      <c r="M49" s="148" t="s">
        <v>3429</v>
      </c>
      <c r="N49" s="148" t="s">
        <v>97</v>
      </c>
      <c r="O49" s="148" t="s">
        <v>3520</v>
      </c>
      <c r="P49" s="148" t="s">
        <v>153</v>
      </c>
      <c r="Q49" s="148"/>
      <c r="R49" s="148"/>
      <c r="S49" s="151">
        <v>45390</v>
      </c>
      <c r="T49" s="175" t="s">
        <v>3781</v>
      </c>
      <c r="U49" s="148">
        <v>611</v>
      </c>
    </row>
    <row r="50" spans="1:21" ht="171">
      <c r="A50" s="148" t="s">
        <v>115</v>
      </c>
      <c r="B50" s="148" t="s">
        <v>1825</v>
      </c>
      <c r="C50" s="149" t="s">
        <v>4298</v>
      </c>
      <c r="D50" s="148">
        <v>2023</v>
      </c>
      <c r="E50" s="158" t="s">
        <v>1826</v>
      </c>
      <c r="F50" s="148" t="s">
        <v>1286</v>
      </c>
      <c r="G50" s="148" t="s">
        <v>4823</v>
      </c>
      <c r="H50" s="148"/>
      <c r="I50" s="148"/>
      <c r="J50" s="148" t="s">
        <v>94</v>
      </c>
      <c r="K50" s="148" t="s">
        <v>88</v>
      </c>
      <c r="L50" s="148" t="s">
        <v>89</v>
      </c>
      <c r="M50" s="148" t="s">
        <v>181</v>
      </c>
      <c r="N50" s="148" t="s">
        <v>97</v>
      </c>
      <c r="O50" s="148" t="s">
        <v>109</v>
      </c>
      <c r="P50" s="148"/>
      <c r="Q50" s="148"/>
      <c r="R50" s="148"/>
      <c r="S50" s="151">
        <v>45390</v>
      </c>
      <c r="T50" s="174" t="s">
        <v>3782</v>
      </c>
      <c r="U50" s="148">
        <v>610</v>
      </c>
    </row>
    <row r="51" spans="1:21" ht="209">
      <c r="A51" s="148" t="s">
        <v>84</v>
      </c>
      <c r="B51" s="148" t="s">
        <v>1823</v>
      </c>
      <c r="C51" s="149" t="s">
        <v>4299</v>
      </c>
      <c r="D51" s="148">
        <v>2008</v>
      </c>
      <c r="E51" s="150" t="s">
        <v>1824</v>
      </c>
      <c r="F51" s="148" t="s">
        <v>4824</v>
      </c>
      <c r="G51" s="148" t="s">
        <v>1286</v>
      </c>
      <c r="H51" s="148"/>
      <c r="I51" s="148"/>
      <c r="J51" s="148" t="s">
        <v>94</v>
      </c>
      <c r="K51" s="148" t="s">
        <v>88</v>
      </c>
      <c r="L51" s="148" t="s">
        <v>95</v>
      </c>
      <c r="M51" s="148" t="s">
        <v>178</v>
      </c>
      <c r="N51" s="148" t="s">
        <v>97</v>
      </c>
      <c r="O51" s="148" t="s">
        <v>226</v>
      </c>
      <c r="P51" s="148" t="s">
        <v>227</v>
      </c>
      <c r="Q51" s="148"/>
      <c r="R51" s="148"/>
      <c r="S51" s="151">
        <v>45338</v>
      </c>
      <c r="T51" s="175" t="s">
        <v>3783</v>
      </c>
      <c r="U51" s="148">
        <v>609</v>
      </c>
    </row>
    <row r="52" spans="1:21" ht="323">
      <c r="A52" s="148" t="s">
        <v>84</v>
      </c>
      <c r="B52" s="148" t="s">
        <v>1820</v>
      </c>
      <c r="C52" s="149" t="s">
        <v>4300</v>
      </c>
      <c r="D52" s="148">
        <v>2009</v>
      </c>
      <c r="E52" s="150" t="s">
        <v>1821</v>
      </c>
      <c r="F52" s="148" t="s">
        <v>1286</v>
      </c>
      <c r="G52" s="148" t="s">
        <v>1822</v>
      </c>
      <c r="H52" s="148"/>
      <c r="I52" s="148"/>
      <c r="J52" s="148" t="s">
        <v>94</v>
      </c>
      <c r="K52" s="148" t="s">
        <v>88</v>
      </c>
      <c r="L52" s="148" t="s">
        <v>95</v>
      </c>
      <c r="M52" s="148" t="s">
        <v>172</v>
      </c>
      <c r="N52" s="148" t="s">
        <v>133</v>
      </c>
      <c r="O52" s="148" t="s">
        <v>91</v>
      </c>
      <c r="P52" s="148" t="s">
        <v>138</v>
      </c>
      <c r="Q52" s="148"/>
      <c r="R52" s="148"/>
      <c r="S52" s="151">
        <v>45338</v>
      </c>
      <c r="T52" s="174" t="s">
        <v>3784</v>
      </c>
      <c r="U52" s="148">
        <v>608</v>
      </c>
    </row>
    <row r="53" spans="1:21" ht="228">
      <c r="A53" s="148" t="s">
        <v>84</v>
      </c>
      <c r="B53" s="148" t="s">
        <v>1816</v>
      </c>
      <c r="C53" s="149" t="s">
        <v>4301</v>
      </c>
      <c r="D53" s="148">
        <v>2010</v>
      </c>
      <c r="E53" s="158" t="s">
        <v>1817</v>
      </c>
      <c r="F53" s="148" t="s">
        <v>1286</v>
      </c>
      <c r="G53" s="148" t="s">
        <v>1818</v>
      </c>
      <c r="H53" s="148"/>
      <c r="I53" s="148"/>
      <c r="J53" s="148" t="s">
        <v>94</v>
      </c>
      <c r="K53" s="148" t="s">
        <v>88</v>
      </c>
      <c r="L53" s="148" t="s">
        <v>95</v>
      </c>
      <c r="M53" s="148" t="s">
        <v>178</v>
      </c>
      <c r="N53" s="148" t="s">
        <v>254</v>
      </c>
      <c r="O53" s="148" t="s">
        <v>103</v>
      </c>
      <c r="P53" s="148" t="s">
        <v>153</v>
      </c>
      <c r="Q53" s="148"/>
      <c r="R53" s="148" t="s">
        <v>862</v>
      </c>
      <c r="S53" s="151">
        <v>45338</v>
      </c>
      <c r="T53" s="175" t="s">
        <v>1819</v>
      </c>
      <c r="U53" s="148">
        <v>607</v>
      </c>
    </row>
    <row r="54" spans="1:21" ht="228">
      <c r="A54" s="148" t="s">
        <v>84</v>
      </c>
      <c r="B54" s="148" t="s">
        <v>1813</v>
      </c>
      <c r="C54" s="148" t="s">
        <v>4302</v>
      </c>
      <c r="D54" s="149">
        <v>2011</v>
      </c>
      <c r="E54" s="150" t="s">
        <v>1814</v>
      </c>
      <c r="F54" s="148" t="s">
        <v>1286</v>
      </c>
      <c r="G54" s="148" t="s">
        <v>1286</v>
      </c>
      <c r="H54" s="148"/>
      <c r="I54" s="148"/>
      <c r="J54" s="148" t="s">
        <v>94</v>
      </c>
      <c r="K54" s="148" t="s">
        <v>88</v>
      </c>
      <c r="L54" s="148" t="s">
        <v>95</v>
      </c>
      <c r="M54" s="148" t="s">
        <v>178</v>
      </c>
      <c r="N54" s="148" t="s">
        <v>133</v>
      </c>
      <c r="O54" s="148" t="s">
        <v>226</v>
      </c>
      <c r="P54" s="148" t="s">
        <v>227</v>
      </c>
      <c r="Q54" s="148"/>
      <c r="R54" s="148"/>
      <c r="S54" s="151">
        <v>45338</v>
      </c>
      <c r="T54" s="174" t="s">
        <v>1815</v>
      </c>
      <c r="U54" s="148">
        <v>606</v>
      </c>
    </row>
    <row r="55" spans="1:21" ht="247">
      <c r="A55" s="148" t="s">
        <v>84</v>
      </c>
      <c r="B55" s="148" t="s">
        <v>1811</v>
      </c>
      <c r="C55" s="149" t="s">
        <v>4303</v>
      </c>
      <c r="D55" s="148">
        <v>2018</v>
      </c>
      <c r="E55" s="150" t="s">
        <v>1812</v>
      </c>
      <c r="F55" s="148" t="s">
        <v>531</v>
      </c>
      <c r="G55" s="148" t="s">
        <v>4824</v>
      </c>
      <c r="H55" s="148"/>
      <c r="I55" s="148"/>
      <c r="J55" s="148" t="s">
        <v>94</v>
      </c>
      <c r="K55" s="148" t="s">
        <v>88</v>
      </c>
      <c r="L55" s="148" t="s">
        <v>95</v>
      </c>
      <c r="M55" s="148" t="s">
        <v>178</v>
      </c>
      <c r="N55" s="148" t="s">
        <v>133</v>
      </c>
      <c r="O55" s="148"/>
      <c r="P55" s="148"/>
      <c r="Q55" s="148"/>
      <c r="R55" s="148"/>
      <c r="S55" s="151">
        <v>45338</v>
      </c>
      <c r="T55" s="175" t="s">
        <v>3785</v>
      </c>
      <c r="U55" s="148">
        <v>605</v>
      </c>
    </row>
    <row r="56" spans="1:21" ht="228">
      <c r="A56" s="148" t="s">
        <v>84</v>
      </c>
      <c r="B56" s="148" t="s">
        <v>1809</v>
      </c>
      <c r="C56" s="148" t="s">
        <v>4304</v>
      </c>
      <c r="D56" s="149">
        <v>2021</v>
      </c>
      <c r="E56" s="150" t="s">
        <v>1810</v>
      </c>
      <c r="F56" s="148" t="s">
        <v>1286</v>
      </c>
      <c r="G56" s="148" t="s">
        <v>1286</v>
      </c>
      <c r="H56" s="148"/>
      <c r="I56" s="148"/>
      <c r="J56" s="148" t="s">
        <v>171</v>
      </c>
      <c r="K56" s="148" t="s">
        <v>88</v>
      </c>
      <c r="L56" s="148" t="s">
        <v>293</v>
      </c>
      <c r="M56" s="148" t="s">
        <v>97</v>
      </c>
      <c r="N56" s="148" t="s">
        <v>97</v>
      </c>
      <c r="O56" s="148" t="s">
        <v>226</v>
      </c>
      <c r="P56" s="148" t="s">
        <v>227</v>
      </c>
      <c r="Q56" s="148"/>
      <c r="R56" s="148"/>
      <c r="S56" s="151">
        <v>45338</v>
      </c>
      <c r="T56" s="174" t="s">
        <v>3786</v>
      </c>
      <c r="U56" s="148">
        <v>604</v>
      </c>
    </row>
    <row r="57" spans="1:21" ht="304">
      <c r="A57" s="148" t="s">
        <v>84</v>
      </c>
      <c r="B57" s="148" t="s">
        <v>1805</v>
      </c>
      <c r="C57" s="149" t="s">
        <v>4305</v>
      </c>
      <c r="D57" s="148">
        <v>2020</v>
      </c>
      <c r="E57" s="150" t="s">
        <v>1806</v>
      </c>
      <c r="F57" s="148" t="s">
        <v>1286</v>
      </c>
      <c r="G57" s="148" t="s">
        <v>1807</v>
      </c>
      <c r="H57" s="148"/>
      <c r="I57" s="148"/>
      <c r="J57" s="148" t="s">
        <v>94</v>
      </c>
      <c r="K57" s="148" t="s">
        <v>88</v>
      </c>
      <c r="L57" s="148" t="s">
        <v>95</v>
      </c>
      <c r="M57" s="148" t="s">
        <v>294</v>
      </c>
      <c r="N57" s="148" t="s">
        <v>337</v>
      </c>
      <c r="O57" s="148" t="s">
        <v>149</v>
      </c>
      <c r="P57" s="148"/>
      <c r="Q57" s="148"/>
      <c r="R57" s="148"/>
      <c r="S57" s="151">
        <v>45338</v>
      </c>
      <c r="T57" s="175" t="s">
        <v>1808</v>
      </c>
      <c r="U57" s="148">
        <v>603</v>
      </c>
    </row>
    <row r="58" spans="1:21" ht="285">
      <c r="A58" s="148" t="s">
        <v>84</v>
      </c>
      <c r="B58" s="148" t="s">
        <v>1803</v>
      </c>
      <c r="C58" s="148" t="s">
        <v>4306</v>
      </c>
      <c r="D58" s="149">
        <v>2022</v>
      </c>
      <c r="E58" s="150" t="s">
        <v>1804</v>
      </c>
      <c r="F58" s="148" t="s">
        <v>1286</v>
      </c>
      <c r="G58" s="148" t="s">
        <v>1286</v>
      </c>
      <c r="H58" s="148"/>
      <c r="I58" s="148"/>
      <c r="J58" s="148" t="s">
        <v>94</v>
      </c>
      <c r="K58" s="148" t="s">
        <v>88</v>
      </c>
      <c r="L58" s="148" t="s">
        <v>95</v>
      </c>
      <c r="M58" s="148" t="s">
        <v>172</v>
      </c>
      <c r="N58" s="148" t="s">
        <v>97</v>
      </c>
      <c r="O58" s="148" t="s">
        <v>226</v>
      </c>
      <c r="P58" s="148" t="s">
        <v>138</v>
      </c>
      <c r="Q58" s="148"/>
      <c r="R58" s="148"/>
      <c r="S58" s="151">
        <v>45338</v>
      </c>
      <c r="T58" s="174" t="s">
        <v>3787</v>
      </c>
      <c r="U58" s="148">
        <v>602</v>
      </c>
    </row>
    <row r="59" spans="1:21" ht="209">
      <c r="A59" s="148" t="s">
        <v>84</v>
      </c>
      <c r="B59" s="148" t="s">
        <v>1799</v>
      </c>
      <c r="C59" s="149" t="s">
        <v>1800</v>
      </c>
      <c r="D59" s="148">
        <v>2023</v>
      </c>
      <c r="E59" s="150" t="s">
        <v>1801</v>
      </c>
      <c r="F59" s="148" t="s">
        <v>1286</v>
      </c>
      <c r="G59" s="148" t="s">
        <v>1286</v>
      </c>
      <c r="H59" s="148"/>
      <c r="I59" s="148"/>
      <c r="J59" s="148" t="s">
        <v>87</v>
      </c>
      <c r="K59" s="148" t="s">
        <v>88</v>
      </c>
      <c r="L59" s="148" t="s">
        <v>95</v>
      </c>
      <c r="M59" s="148" t="s">
        <v>97</v>
      </c>
      <c r="N59" s="148" t="s">
        <v>97</v>
      </c>
      <c r="O59" s="148" t="s">
        <v>149</v>
      </c>
      <c r="P59" s="148" t="s">
        <v>713</v>
      </c>
      <c r="Q59" s="148"/>
      <c r="R59" s="148"/>
      <c r="S59" s="151">
        <v>45338</v>
      </c>
      <c r="T59" s="175" t="s">
        <v>1802</v>
      </c>
      <c r="U59" s="148">
        <v>601</v>
      </c>
    </row>
    <row r="60" spans="1:21" ht="190">
      <c r="A60" s="148" t="s">
        <v>84</v>
      </c>
      <c r="B60" s="148" t="s">
        <v>1797</v>
      </c>
      <c r="C60" s="148" t="s">
        <v>4307</v>
      </c>
      <c r="D60" s="149">
        <v>2023</v>
      </c>
      <c r="E60" s="150" t="s">
        <v>1798</v>
      </c>
      <c r="F60" s="148" t="s">
        <v>107</v>
      </c>
      <c r="G60" s="148" t="s">
        <v>1286</v>
      </c>
      <c r="H60" s="148"/>
      <c r="I60" s="148"/>
      <c r="J60" s="148" t="s">
        <v>94</v>
      </c>
      <c r="K60" s="148" t="s">
        <v>88</v>
      </c>
      <c r="L60" s="148" t="s">
        <v>95</v>
      </c>
      <c r="M60" s="148" t="s">
        <v>172</v>
      </c>
      <c r="N60" s="148" t="s">
        <v>97</v>
      </c>
      <c r="O60" s="148" t="s">
        <v>149</v>
      </c>
      <c r="P60" s="148" t="s">
        <v>138</v>
      </c>
      <c r="Q60" s="148"/>
      <c r="R60" s="148"/>
      <c r="S60" s="151">
        <v>45338</v>
      </c>
      <c r="T60" s="174" t="s">
        <v>3788</v>
      </c>
      <c r="U60" s="148">
        <v>600</v>
      </c>
    </row>
    <row r="61" spans="1:21" ht="247">
      <c r="A61" s="148" t="s">
        <v>84</v>
      </c>
      <c r="B61" s="148" t="s">
        <v>1795</v>
      </c>
      <c r="C61" s="149" t="s">
        <v>4308</v>
      </c>
      <c r="D61" s="148">
        <v>2012</v>
      </c>
      <c r="E61" s="150" t="s">
        <v>1796</v>
      </c>
      <c r="F61" s="148" t="s">
        <v>1286</v>
      </c>
      <c r="G61" s="148" t="s">
        <v>531</v>
      </c>
      <c r="H61" s="148"/>
      <c r="I61" s="148"/>
      <c r="J61" s="148" t="s">
        <v>94</v>
      </c>
      <c r="K61" s="148" t="s">
        <v>88</v>
      </c>
      <c r="L61" s="148" t="s">
        <v>95</v>
      </c>
      <c r="M61" s="148" t="s">
        <v>178</v>
      </c>
      <c r="N61" s="148" t="s">
        <v>97</v>
      </c>
      <c r="O61" s="148" t="s">
        <v>149</v>
      </c>
      <c r="P61" s="148"/>
      <c r="Q61" s="148"/>
      <c r="R61" s="148"/>
      <c r="S61" s="151">
        <v>45338</v>
      </c>
      <c r="T61" s="175" t="s">
        <v>3789</v>
      </c>
      <c r="U61" s="148">
        <v>599</v>
      </c>
    </row>
    <row r="62" spans="1:21" ht="133">
      <c r="A62" s="148" t="s">
        <v>84</v>
      </c>
      <c r="B62" s="148" t="s">
        <v>1790</v>
      </c>
      <c r="C62" s="148" t="s">
        <v>1791</v>
      </c>
      <c r="D62" s="149">
        <v>2012</v>
      </c>
      <c r="E62" s="150" t="s">
        <v>1792</v>
      </c>
      <c r="F62" s="148" t="s">
        <v>1286</v>
      </c>
      <c r="G62" s="148" t="s">
        <v>1286</v>
      </c>
      <c r="H62" s="148" t="s">
        <v>1793</v>
      </c>
      <c r="I62" s="148"/>
      <c r="J62" s="148" t="s">
        <v>94</v>
      </c>
      <c r="K62" s="148" t="s">
        <v>88</v>
      </c>
      <c r="L62" s="148" t="s">
        <v>95</v>
      </c>
      <c r="M62" s="148" t="s">
        <v>172</v>
      </c>
      <c r="N62" s="148" t="s">
        <v>97</v>
      </c>
      <c r="O62" s="148" t="s">
        <v>149</v>
      </c>
      <c r="P62" s="148"/>
      <c r="Q62" s="148"/>
      <c r="R62" s="148"/>
      <c r="S62" s="151">
        <v>45338</v>
      </c>
      <c r="T62" s="174" t="s">
        <v>1794</v>
      </c>
      <c r="U62" s="148">
        <v>598</v>
      </c>
    </row>
    <row r="63" spans="1:21" ht="133">
      <c r="A63" s="148" t="s">
        <v>84</v>
      </c>
      <c r="B63" s="148" t="s">
        <v>1786</v>
      </c>
      <c r="C63" s="149" t="s">
        <v>1787</v>
      </c>
      <c r="D63" s="148">
        <v>2012</v>
      </c>
      <c r="E63" s="150" t="s">
        <v>1788</v>
      </c>
      <c r="F63" s="148" t="s">
        <v>494</v>
      </c>
      <c r="G63" s="148" t="s">
        <v>1286</v>
      </c>
      <c r="H63" s="148"/>
      <c r="I63" s="148"/>
      <c r="J63" s="148" t="s">
        <v>87</v>
      </c>
      <c r="K63" s="148" t="s">
        <v>88</v>
      </c>
      <c r="L63" s="148" t="s">
        <v>95</v>
      </c>
      <c r="M63" s="148" t="s">
        <v>97</v>
      </c>
      <c r="N63" s="148" t="s">
        <v>97</v>
      </c>
      <c r="O63" s="148" t="s">
        <v>149</v>
      </c>
      <c r="P63" s="148"/>
      <c r="Q63" s="148"/>
      <c r="R63" s="148"/>
      <c r="S63" s="151">
        <v>45338</v>
      </c>
      <c r="T63" s="175" t="s">
        <v>1789</v>
      </c>
      <c r="U63" s="148">
        <v>597</v>
      </c>
    </row>
    <row r="64" spans="1:21" ht="323">
      <c r="A64" s="148" t="s">
        <v>84</v>
      </c>
      <c r="B64" s="148" t="s">
        <v>1783</v>
      </c>
      <c r="C64" s="148" t="s">
        <v>4309</v>
      </c>
      <c r="D64" s="149">
        <v>2013</v>
      </c>
      <c r="E64" s="150" t="s">
        <v>1784</v>
      </c>
      <c r="F64" s="148" t="s">
        <v>4825</v>
      </c>
      <c r="G64" s="148" t="s">
        <v>1286</v>
      </c>
      <c r="H64" s="148"/>
      <c r="I64" s="148"/>
      <c r="J64" s="148" t="s">
        <v>87</v>
      </c>
      <c r="K64" s="148" t="s">
        <v>88</v>
      </c>
      <c r="L64" s="148" t="s">
        <v>95</v>
      </c>
      <c r="M64" s="148" t="s">
        <v>126</v>
      </c>
      <c r="N64" s="148" t="s">
        <v>97</v>
      </c>
      <c r="O64" s="148" t="s">
        <v>149</v>
      </c>
      <c r="P64" s="148"/>
      <c r="Q64" s="148"/>
      <c r="R64" s="148"/>
      <c r="S64" s="151">
        <v>45338</v>
      </c>
      <c r="T64" s="174" t="s">
        <v>1785</v>
      </c>
      <c r="U64" s="148">
        <v>596</v>
      </c>
    </row>
    <row r="65" spans="1:21" ht="247">
      <c r="A65" s="148" t="s">
        <v>84</v>
      </c>
      <c r="B65" s="148" t="s">
        <v>1781</v>
      </c>
      <c r="C65" s="149" t="s">
        <v>4310</v>
      </c>
      <c r="D65" s="148">
        <v>2018</v>
      </c>
      <c r="E65" s="150" t="s">
        <v>1782</v>
      </c>
      <c r="F65" s="148" t="s">
        <v>655</v>
      </c>
      <c r="G65" s="148" t="s">
        <v>1286</v>
      </c>
      <c r="H65" s="148"/>
      <c r="I65" s="148"/>
      <c r="J65" s="148" t="s">
        <v>87</v>
      </c>
      <c r="K65" s="148" t="s">
        <v>88</v>
      </c>
      <c r="L65" s="148" t="s">
        <v>95</v>
      </c>
      <c r="M65" s="148" t="s">
        <v>178</v>
      </c>
      <c r="N65" s="148" t="s">
        <v>97</v>
      </c>
      <c r="O65" s="148" t="s">
        <v>226</v>
      </c>
      <c r="P65" s="148" t="s">
        <v>227</v>
      </c>
      <c r="Q65" s="148"/>
      <c r="R65" s="148"/>
      <c r="S65" s="151">
        <v>45338</v>
      </c>
      <c r="T65" s="175" t="s">
        <v>3790</v>
      </c>
      <c r="U65" s="148">
        <v>595</v>
      </c>
    </row>
    <row r="66" spans="1:21" ht="133">
      <c r="A66" s="148" t="s">
        <v>84</v>
      </c>
      <c r="B66" s="148" t="s">
        <v>1776</v>
      </c>
      <c r="C66" s="148" t="s">
        <v>1777</v>
      </c>
      <c r="D66" s="149">
        <v>2018</v>
      </c>
      <c r="E66" s="150" t="s">
        <v>1778</v>
      </c>
      <c r="F66" s="148" t="s">
        <v>1517</v>
      </c>
      <c r="G66" s="148" t="s">
        <v>1243</v>
      </c>
      <c r="H66" s="148" t="s">
        <v>1779</v>
      </c>
      <c r="I66" s="148"/>
      <c r="J66" s="148" t="s">
        <v>94</v>
      </c>
      <c r="K66" s="148" t="s">
        <v>88</v>
      </c>
      <c r="L66" s="148" t="s">
        <v>95</v>
      </c>
      <c r="M66" s="148" t="s">
        <v>294</v>
      </c>
      <c r="N66" s="148" t="s">
        <v>337</v>
      </c>
      <c r="O66" s="148" t="s">
        <v>91</v>
      </c>
      <c r="P66" s="148"/>
      <c r="Q66" s="148"/>
      <c r="R66" s="148"/>
      <c r="S66" s="151">
        <v>45338</v>
      </c>
      <c r="T66" s="174" t="s">
        <v>1780</v>
      </c>
      <c r="U66" s="148">
        <v>594</v>
      </c>
    </row>
    <row r="67" spans="1:21" ht="409.6">
      <c r="A67" s="148" t="s">
        <v>84</v>
      </c>
      <c r="B67" s="148" t="s">
        <v>4213</v>
      </c>
      <c r="C67" s="149" t="s">
        <v>4311</v>
      </c>
      <c r="D67" s="148">
        <v>2019</v>
      </c>
      <c r="E67" s="158" t="s">
        <v>1775</v>
      </c>
      <c r="F67" s="148" t="s">
        <v>655</v>
      </c>
      <c r="G67" s="148" t="s">
        <v>107</v>
      </c>
      <c r="H67" s="148"/>
      <c r="I67" s="148"/>
      <c r="J67" s="148" t="s">
        <v>27</v>
      </c>
      <c r="K67" s="148" t="s">
        <v>1051</v>
      </c>
      <c r="L67" s="148" t="s">
        <v>95</v>
      </c>
      <c r="M67" s="148" t="s">
        <v>97</v>
      </c>
      <c r="N67" s="148" t="s">
        <v>97</v>
      </c>
      <c r="O67" s="148" t="s">
        <v>149</v>
      </c>
      <c r="P67" s="148"/>
      <c r="Q67" s="148" t="s">
        <v>3570</v>
      </c>
      <c r="R67" s="148"/>
      <c r="S67" s="151">
        <v>45337</v>
      </c>
      <c r="T67" s="175" t="s">
        <v>3791</v>
      </c>
      <c r="U67" s="148">
        <v>593</v>
      </c>
    </row>
    <row r="68" spans="1:21" ht="209">
      <c r="A68" s="148" t="s">
        <v>84</v>
      </c>
      <c r="B68" s="148" t="s">
        <v>1773</v>
      </c>
      <c r="C68" s="148" t="s">
        <v>4312</v>
      </c>
      <c r="D68" s="149">
        <v>2020</v>
      </c>
      <c r="E68" s="150" t="s">
        <v>1774</v>
      </c>
      <c r="F68" s="148" t="s">
        <v>1286</v>
      </c>
      <c r="G68" s="148" t="s">
        <v>1286</v>
      </c>
      <c r="H68" s="148"/>
      <c r="I68" s="148"/>
      <c r="J68" s="148" t="s">
        <v>171</v>
      </c>
      <c r="K68" s="148"/>
      <c r="L68" s="148"/>
      <c r="M68" s="148"/>
      <c r="N68" s="148"/>
      <c r="O68" s="148"/>
      <c r="P68" s="148"/>
      <c r="Q68" s="148"/>
      <c r="R68" s="148"/>
      <c r="S68" s="151">
        <v>45315</v>
      </c>
      <c r="T68" s="174" t="s">
        <v>3792</v>
      </c>
      <c r="U68" s="148">
        <v>592</v>
      </c>
    </row>
    <row r="69" spans="1:21" ht="133">
      <c r="A69" s="148" t="s">
        <v>84</v>
      </c>
      <c r="B69" s="148" t="s">
        <v>1771</v>
      </c>
      <c r="C69" s="149" t="s">
        <v>4313</v>
      </c>
      <c r="D69" s="148">
        <v>2024</v>
      </c>
      <c r="E69" s="150" t="s">
        <v>1772</v>
      </c>
      <c r="F69" s="148" t="s">
        <v>1286</v>
      </c>
      <c r="G69" s="148" t="s">
        <v>1286</v>
      </c>
      <c r="H69" s="148"/>
      <c r="I69" s="148"/>
      <c r="J69" s="148" t="s">
        <v>94</v>
      </c>
      <c r="K69" s="148" t="s">
        <v>88</v>
      </c>
      <c r="L69" s="148" t="s">
        <v>95</v>
      </c>
      <c r="M69" s="148" t="s">
        <v>178</v>
      </c>
      <c r="N69" s="148" t="s">
        <v>97</v>
      </c>
      <c r="O69" s="148" t="s">
        <v>226</v>
      </c>
      <c r="P69" s="148"/>
      <c r="Q69" s="148"/>
      <c r="R69" s="148"/>
      <c r="S69" s="151">
        <v>45337</v>
      </c>
      <c r="T69" s="175" t="s">
        <v>3793</v>
      </c>
      <c r="U69" s="148">
        <v>591</v>
      </c>
    </row>
    <row r="70" spans="1:21" ht="133">
      <c r="A70" s="148" t="s">
        <v>84</v>
      </c>
      <c r="B70" s="148" t="s">
        <v>1767</v>
      </c>
      <c r="C70" s="148" t="s">
        <v>1768</v>
      </c>
      <c r="D70" s="149">
        <v>2019</v>
      </c>
      <c r="E70" s="150" t="s">
        <v>1769</v>
      </c>
      <c r="F70" s="148" t="s">
        <v>494</v>
      </c>
      <c r="G70" s="148" t="s">
        <v>494</v>
      </c>
      <c r="H70" s="148"/>
      <c r="I70" s="148"/>
      <c r="J70" s="148" t="s">
        <v>163</v>
      </c>
      <c r="K70" s="148" t="s">
        <v>88</v>
      </c>
      <c r="L70" s="148" t="s">
        <v>95</v>
      </c>
      <c r="M70" s="148" t="s">
        <v>157</v>
      </c>
      <c r="N70" s="148" t="s">
        <v>97</v>
      </c>
      <c r="O70" s="148" t="s">
        <v>329</v>
      </c>
      <c r="P70" s="148"/>
      <c r="Q70" s="148"/>
      <c r="R70" s="148"/>
      <c r="S70" s="151">
        <v>45335</v>
      </c>
      <c r="T70" s="174" t="s">
        <v>1770</v>
      </c>
      <c r="U70" s="148">
        <v>590</v>
      </c>
    </row>
    <row r="71" spans="1:21" ht="228">
      <c r="A71" s="148" t="s">
        <v>84</v>
      </c>
      <c r="B71" s="148" t="s">
        <v>1765</v>
      </c>
      <c r="C71" s="149" t="s">
        <v>4314</v>
      </c>
      <c r="D71" s="148">
        <v>2021</v>
      </c>
      <c r="E71" s="150" t="s">
        <v>1766</v>
      </c>
      <c r="F71" s="148" t="s">
        <v>4825</v>
      </c>
      <c r="G71" s="148" t="s">
        <v>4825</v>
      </c>
      <c r="H71" s="148"/>
      <c r="I71" s="148"/>
      <c r="J71" s="148" t="s">
        <v>27</v>
      </c>
      <c r="K71" s="148" t="s">
        <v>88</v>
      </c>
      <c r="L71" s="148" t="s">
        <v>95</v>
      </c>
      <c r="M71" s="148" t="s">
        <v>893</v>
      </c>
      <c r="N71" s="148" t="s">
        <v>97</v>
      </c>
      <c r="O71" s="148" t="s">
        <v>329</v>
      </c>
      <c r="P71" s="148"/>
      <c r="Q71" s="148"/>
      <c r="R71" s="148"/>
      <c r="S71" s="151">
        <v>45335</v>
      </c>
      <c r="T71" s="175" t="s">
        <v>3794</v>
      </c>
      <c r="U71" s="148">
        <v>589</v>
      </c>
    </row>
    <row r="72" spans="1:21" ht="247">
      <c r="A72" s="148" t="s">
        <v>84</v>
      </c>
      <c r="B72" s="148" t="s">
        <v>1763</v>
      </c>
      <c r="C72" s="148" t="s">
        <v>4315</v>
      </c>
      <c r="D72" s="149">
        <v>2018</v>
      </c>
      <c r="E72" s="150" t="s">
        <v>1764</v>
      </c>
      <c r="F72" s="148" t="s">
        <v>655</v>
      </c>
      <c r="G72" s="148" t="s">
        <v>655</v>
      </c>
      <c r="H72" s="148"/>
      <c r="I72" s="148"/>
      <c r="J72" s="148" t="s">
        <v>94</v>
      </c>
      <c r="K72" s="148" t="s">
        <v>88</v>
      </c>
      <c r="L72" s="148" t="s">
        <v>95</v>
      </c>
      <c r="M72" s="148" t="s">
        <v>3429</v>
      </c>
      <c r="N72" s="148" t="s">
        <v>97</v>
      </c>
      <c r="O72" s="148" t="s">
        <v>329</v>
      </c>
      <c r="P72" s="148"/>
      <c r="Q72" s="148"/>
      <c r="R72" s="148"/>
      <c r="S72" s="151">
        <v>45335</v>
      </c>
      <c r="T72" s="174" t="s">
        <v>3795</v>
      </c>
      <c r="U72" s="148">
        <v>588</v>
      </c>
    </row>
    <row r="73" spans="1:21" ht="380">
      <c r="A73" s="148" t="s">
        <v>84</v>
      </c>
      <c r="B73" s="148" t="s">
        <v>1760</v>
      </c>
      <c r="C73" s="149" t="s">
        <v>4316</v>
      </c>
      <c r="D73" s="148">
        <v>2021</v>
      </c>
      <c r="E73" s="150" t="s">
        <v>1761</v>
      </c>
      <c r="F73" s="148" t="s">
        <v>1517</v>
      </c>
      <c r="G73" s="148" t="s">
        <v>1517</v>
      </c>
      <c r="H73" s="148"/>
      <c r="I73" s="148"/>
      <c r="J73" s="148" t="s">
        <v>27</v>
      </c>
      <c r="K73" s="148" t="s">
        <v>88</v>
      </c>
      <c r="L73" s="148" t="s">
        <v>95</v>
      </c>
      <c r="M73" s="148" t="s">
        <v>97</v>
      </c>
      <c r="N73" s="148" t="s">
        <v>97</v>
      </c>
      <c r="O73" s="148" t="s">
        <v>329</v>
      </c>
      <c r="P73" s="148"/>
      <c r="Q73" s="148"/>
      <c r="R73" s="148" t="s">
        <v>1762</v>
      </c>
      <c r="S73" s="151">
        <v>45335</v>
      </c>
      <c r="T73" s="175" t="s">
        <v>3796</v>
      </c>
      <c r="U73" s="148">
        <v>587</v>
      </c>
    </row>
    <row r="74" spans="1:21" ht="133">
      <c r="A74" s="148" t="s">
        <v>84</v>
      </c>
      <c r="B74" s="148" t="s">
        <v>1758</v>
      </c>
      <c r="C74" s="148" t="s">
        <v>4317</v>
      </c>
      <c r="D74" s="149">
        <v>2014</v>
      </c>
      <c r="E74" s="150" t="s">
        <v>1759</v>
      </c>
      <c r="F74" s="148" t="s">
        <v>655</v>
      </c>
      <c r="G74" s="148" t="s">
        <v>655</v>
      </c>
      <c r="H74" s="148"/>
      <c r="I74" s="148"/>
      <c r="J74" s="148" t="s">
        <v>163</v>
      </c>
      <c r="K74" s="148" t="s">
        <v>88</v>
      </c>
      <c r="L74" s="148" t="s">
        <v>97</v>
      </c>
      <c r="M74" s="148" t="s">
        <v>3429</v>
      </c>
      <c r="N74" s="148" t="s">
        <v>97</v>
      </c>
      <c r="O74" s="148" t="s">
        <v>329</v>
      </c>
      <c r="P74" s="148"/>
      <c r="Q74" s="148"/>
      <c r="R74" s="148"/>
      <c r="S74" s="151">
        <v>45335</v>
      </c>
      <c r="T74" s="174" t="s">
        <v>3797</v>
      </c>
      <c r="U74" s="148">
        <v>586</v>
      </c>
    </row>
    <row r="75" spans="1:21" ht="228">
      <c r="A75" s="148" t="s">
        <v>84</v>
      </c>
      <c r="B75" s="148" t="s">
        <v>1754</v>
      </c>
      <c r="C75" s="149" t="s">
        <v>1755</v>
      </c>
      <c r="D75" s="148">
        <v>2010</v>
      </c>
      <c r="E75" s="150" t="s">
        <v>1756</v>
      </c>
      <c r="F75" s="148" t="s">
        <v>1753</v>
      </c>
      <c r="G75" s="148" t="s">
        <v>818</v>
      </c>
      <c r="H75" s="148"/>
      <c r="I75" s="148"/>
      <c r="J75" s="148" t="s">
        <v>171</v>
      </c>
      <c r="K75" s="148" t="s">
        <v>88</v>
      </c>
      <c r="L75" s="148" t="s">
        <v>95</v>
      </c>
      <c r="M75" s="148" t="s">
        <v>96</v>
      </c>
      <c r="N75" s="148" t="s">
        <v>97</v>
      </c>
      <c r="O75" s="148" t="s">
        <v>1729</v>
      </c>
      <c r="P75" s="148"/>
      <c r="Q75" s="148"/>
      <c r="R75" s="148"/>
      <c r="S75" s="151">
        <v>45335</v>
      </c>
      <c r="T75" s="175" t="s">
        <v>1757</v>
      </c>
      <c r="U75" s="148">
        <v>585</v>
      </c>
    </row>
    <row r="76" spans="1:21" ht="266">
      <c r="A76" s="148" t="s">
        <v>84</v>
      </c>
      <c r="B76" s="148" t="s">
        <v>1751</v>
      </c>
      <c r="C76" s="148" t="s">
        <v>4318</v>
      </c>
      <c r="D76" s="149">
        <v>2010</v>
      </c>
      <c r="E76" s="150" t="s">
        <v>1752</v>
      </c>
      <c r="F76" s="148" t="s">
        <v>1753</v>
      </c>
      <c r="G76" s="148" t="s">
        <v>818</v>
      </c>
      <c r="H76" s="148"/>
      <c r="I76" s="148"/>
      <c r="J76" s="148" t="s">
        <v>171</v>
      </c>
      <c r="K76" s="148" t="s">
        <v>88</v>
      </c>
      <c r="L76" s="148" t="s">
        <v>865</v>
      </c>
      <c r="M76" s="148" t="s">
        <v>97</v>
      </c>
      <c r="N76" s="148" t="s">
        <v>97</v>
      </c>
      <c r="O76" s="148" t="s">
        <v>114</v>
      </c>
      <c r="P76" s="148" t="s">
        <v>338</v>
      </c>
      <c r="Q76" s="148"/>
      <c r="R76" s="148" t="s">
        <v>3677</v>
      </c>
      <c r="S76" s="151">
        <v>45335</v>
      </c>
      <c r="T76" s="174" t="s">
        <v>866</v>
      </c>
      <c r="U76" s="148">
        <v>584</v>
      </c>
    </row>
    <row r="77" spans="1:21" ht="266">
      <c r="A77" s="148" t="s">
        <v>84</v>
      </c>
      <c r="B77" s="148" t="s">
        <v>1747</v>
      </c>
      <c r="C77" s="149" t="s">
        <v>1748</v>
      </c>
      <c r="D77" s="148">
        <v>2012</v>
      </c>
      <c r="E77" s="150" t="s">
        <v>1749</v>
      </c>
      <c r="F77" s="148" t="s">
        <v>818</v>
      </c>
      <c r="G77" s="148" t="s">
        <v>818</v>
      </c>
      <c r="H77" s="148"/>
      <c r="I77" s="148"/>
      <c r="J77" s="148" t="s">
        <v>171</v>
      </c>
      <c r="K77" s="148" t="s">
        <v>88</v>
      </c>
      <c r="L77" s="148" t="s">
        <v>95</v>
      </c>
      <c r="M77" s="148" t="s">
        <v>96</v>
      </c>
      <c r="N77" s="148" t="s">
        <v>97</v>
      </c>
      <c r="O77" s="148" t="s">
        <v>114</v>
      </c>
      <c r="P77" s="148" t="s">
        <v>138</v>
      </c>
      <c r="Q77" s="148"/>
      <c r="R77" s="148"/>
      <c r="S77" s="151">
        <v>45335</v>
      </c>
      <c r="T77" s="175" t="s">
        <v>1750</v>
      </c>
      <c r="U77" s="148">
        <v>583</v>
      </c>
    </row>
    <row r="78" spans="1:21" ht="266">
      <c r="A78" s="148" t="s">
        <v>84</v>
      </c>
      <c r="B78" s="148" t="s">
        <v>1743</v>
      </c>
      <c r="C78" s="148" t="s">
        <v>1744</v>
      </c>
      <c r="D78" s="149">
        <v>2012</v>
      </c>
      <c r="E78" s="150" t="s">
        <v>1745</v>
      </c>
      <c r="F78" s="148" t="s">
        <v>818</v>
      </c>
      <c r="G78" s="148" t="s">
        <v>818</v>
      </c>
      <c r="H78" s="148"/>
      <c r="I78" s="148"/>
      <c r="J78" s="148" t="s">
        <v>171</v>
      </c>
      <c r="K78" s="148" t="s">
        <v>88</v>
      </c>
      <c r="L78" s="148" t="s">
        <v>95</v>
      </c>
      <c r="M78" s="148" t="s">
        <v>97</v>
      </c>
      <c r="N78" s="148" t="s">
        <v>133</v>
      </c>
      <c r="O78" s="148" t="s">
        <v>114</v>
      </c>
      <c r="P78" s="148" t="s">
        <v>3535</v>
      </c>
      <c r="Q78" s="148"/>
      <c r="R78" s="148"/>
      <c r="S78" s="151">
        <v>45335</v>
      </c>
      <c r="T78" s="174" t="s">
        <v>1746</v>
      </c>
      <c r="U78" s="148">
        <v>582</v>
      </c>
    </row>
    <row r="79" spans="1:21" ht="285">
      <c r="A79" s="148" t="s">
        <v>84</v>
      </c>
      <c r="B79" s="148" t="s">
        <v>1739</v>
      </c>
      <c r="C79" s="149" t="s">
        <v>1740</v>
      </c>
      <c r="D79" s="148">
        <v>2012</v>
      </c>
      <c r="E79" s="150" t="s">
        <v>1741</v>
      </c>
      <c r="F79" s="148" t="s">
        <v>818</v>
      </c>
      <c r="G79" s="148" t="s">
        <v>818</v>
      </c>
      <c r="H79" s="148"/>
      <c r="I79" s="148"/>
      <c r="J79" s="148" t="s">
        <v>171</v>
      </c>
      <c r="K79" s="148" t="s">
        <v>88</v>
      </c>
      <c r="L79" s="148" t="s">
        <v>95</v>
      </c>
      <c r="M79" s="148" t="s">
        <v>96</v>
      </c>
      <c r="N79" s="148" t="s">
        <v>97</v>
      </c>
      <c r="O79" s="148" t="s">
        <v>114</v>
      </c>
      <c r="P79" s="148" t="s">
        <v>138</v>
      </c>
      <c r="Q79" s="148"/>
      <c r="R79" s="148"/>
      <c r="S79" s="151">
        <v>45335</v>
      </c>
      <c r="T79" s="175" t="s">
        <v>1742</v>
      </c>
      <c r="U79" s="148">
        <v>581</v>
      </c>
    </row>
    <row r="80" spans="1:21" ht="190">
      <c r="A80" s="148" t="s">
        <v>84</v>
      </c>
      <c r="B80" s="148" t="s">
        <v>4214</v>
      </c>
      <c r="C80" s="148" t="s">
        <v>4319</v>
      </c>
      <c r="D80" s="149">
        <v>2012</v>
      </c>
      <c r="E80" s="150" t="s">
        <v>1738</v>
      </c>
      <c r="F80" s="148" t="s">
        <v>818</v>
      </c>
      <c r="G80" s="148" t="s">
        <v>818</v>
      </c>
      <c r="H80" s="148"/>
      <c r="I80" s="148"/>
      <c r="J80" s="148" t="s">
        <v>94</v>
      </c>
      <c r="K80" s="148" t="s">
        <v>88</v>
      </c>
      <c r="L80" s="148" t="s">
        <v>95</v>
      </c>
      <c r="M80" s="148" t="s">
        <v>157</v>
      </c>
      <c r="N80" s="148" t="s">
        <v>97</v>
      </c>
      <c r="O80" s="148" t="s">
        <v>114</v>
      </c>
      <c r="P80" s="148" t="s">
        <v>153</v>
      </c>
      <c r="Q80" s="148"/>
      <c r="R80" s="148"/>
      <c r="S80" s="151">
        <v>45335</v>
      </c>
      <c r="T80" s="174" t="s">
        <v>3798</v>
      </c>
      <c r="U80" s="148">
        <v>580</v>
      </c>
    </row>
    <row r="81" spans="1:21" ht="266">
      <c r="A81" s="148" t="s">
        <v>84</v>
      </c>
      <c r="B81" s="148" t="s">
        <v>1736</v>
      </c>
      <c r="C81" s="149" t="s">
        <v>4320</v>
      </c>
      <c r="D81" s="148">
        <v>2013</v>
      </c>
      <c r="E81" s="150" t="s">
        <v>1737</v>
      </c>
      <c r="F81" s="148" t="s">
        <v>818</v>
      </c>
      <c r="G81" s="148" t="s">
        <v>818</v>
      </c>
      <c r="H81" s="148"/>
      <c r="I81" s="148"/>
      <c r="J81" s="148" t="s">
        <v>27</v>
      </c>
      <c r="K81" s="148" t="s">
        <v>88</v>
      </c>
      <c r="L81" s="148" t="s">
        <v>95</v>
      </c>
      <c r="M81" s="148" t="s">
        <v>97</v>
      </c>
      <c r="N81" s="148" t="s">
        <v>97</v>
      </c>
      <c r="O81" s="148" t="s">
        <v>114</v>
      </c>
      <c r="P81" s="148"/>
      <c r="Q81" s="148"/>
      <c r="R81" s="148" t="s">
        <v>199</v>
      </c>
      <c r="S81" s="151">
        <v>45335</v>
      </c>
      <c r="T81" s="175" t="s">
        <v>3799</v>
      </c>
      <c r="U81" s="148">
        <v>579</v>
      </c>
    </row>
    <row r="82" spans="1:21" ht="228">
      <c r="A82" s="148" t="s">
        <v>84</v>
      </c>
      <c r="B82" s="148" t="s">
        <v>1731</v>
      </c>
      <c r="C82" s="148" t="s">
        <v>1732</v>
      </c>
      <c r="D82" s="149">
        <v>2013</v>
      </c>
      <c r="E82" s="150" t="s">
        <v>1733</v>
      </c>
      <c r="F82" s="148" t="s">
        <v>818</v>
      </c>
      <c r="G82" s="148" t="s">
        <v>818</v>
      </c>
      <c r="H82" s="148"/>
      <c r="I82" s="148"/>
      <c r="J82" s="148" t="s">
        <v>171</v>
      </c>
      <c r="K82" s="148" t="s">
        <v>88</v>
      </c>
      <c r="L82" s="148" t="s">
        <v>95</v>
      </c>
      <c r="M82" s="148" t="s">
        <v>126</v>
      </c>
      <c r="N82" s="148" t="s">
        <v>97</v>
      </c>
      <c r="O82" s="148" t="s">
        <v>114</v>
      </c>
      <c r="P82" s="148" t="s">
        <v>338</v>
      </c>
      <c r="Q82" s="148"/>
      <c r="R82" s="148" t="s">
        <v>1734</v>
      </c>
      <c r="S82" s="151">
        <v>45335</v>
      </c>
      <c r="T82" s="174" t="s">
        <v>1735</v>
      </c>
      <c r="U82" s="148">
        <v>578</v>
      </c>
    </row>
    <row r="83" spans="1:21" ht="209">
      <c r="A83" s="148" t="s">
        <v>84</v>
      </c>
      <c r="B83" s="148" t="s">
        <v>1726</v>
      </c>
      <c r="C83" s="149" t="s">
        <v>1727</v>
      </c>
      <c r="D83" s="148">
        <v>2013</v>
      </c>
      <c r="E83" s="150" t="s">
        <v>1728</v>
      </c>
      <c r="F83" s="148" t="s">
        <v>818</v>
      </c>
      <c r="G83" s="148" t="s">
        <v>818</v>
      </c>
      <c r="H83" s="148"/>
      <c r="I83" s="148"/>
      <c r="J83" s="148" t="s">
        <v>94</v>
      </c>
      <c r="K83" s="148" t="s">
        <v>88</v>
      </c>
      <c r="L83" s="148" t="s">
        <v>95</v>
      </c>
      <c r="M83" s="148" t="s">
        <v>126</v>
      </c>
      <c r="N83" s="148" t="s">
        <v>97</v>
      </c>
      <c r="O83" s="148" t="s">
        <v>1729</v>
      </c>
      <c r="P83" s="148"/>
      <c r="Q83" s="148"/>
      <c r="R83" s="148"/>
      <c r="S83" s="151">
        <v>45335</v>
      </c>
      <c r="T83" s="175" t="s">
        <v>1730</v>
      </c>
      <c r="U83" s="148">
        <v>577</v>
      </c>
    </row>
    <row r="84" spans="1:21" ht="266">
      <c r="A84" s="148" t="s">
        <v>84</v>
      </c>
      <c r="B84" s="148" t="s">
        <v>1724</v>
      </c>
      <c r="C84" s="148" t="s">
        <v>4321</v>
      </c>
      <c r="D84" s="149">
        <v>2013</v>
      </c>
      <c r="E84" s="150" t="s">
        <v>1725</v>
      </c>
      <c r="F84" s="148" t="s">
        <v>818</v>
      </c>
      <c r="G84" s="148" t="s">
        <v>818</v>
      </c>
      <c r="H84" s="148"/>
      <c r="I84" s="148"/>
      <c r="J84" s="148" t="s">
        <v>27</v>
      </c>
      <c r="K84" s="148" t="s">
        <v>88</v>
      </c>
      <c r="L84" s="148" t="s">
        <v>95</v>
      </c>
      <c r="M84" s="148" t="s">
        <v>294</v>
      </c>
      <c r="N84" s="148" t="s">
        <v>108</v>
      </c>
      <c r="O84" s="148" t="s">
        <v>114</v>
      </c>
      <c r="P84" s="148"/>
      <c r="Q84" s="148"/>
      <c r="R84" s="148"/>
      <c r="S84" s="151">
        <v>45335</v>
      </c>
      <c r="T84" s="174" t="s">
        <v>3800</v>
      </c>
      <c r="U84" s="148">
        <v>576</v>
      </c>
    </row>
    <row r="85" spans="1:21" ht="285">
      <c r="A85" s="148" t="s">
        <v>84</v>
      </c>
      <c r="B85" s="148" t="s">
        <v>1722</v>
      </c>
      <c r="C85" s="149" t="s">
        <v>4322</v>
      </c>
      <c r="D85" s="148">
        <v>2013</v>
      </c>
      <c r="E85" s="150" t="s">
        <v>1723</v>
      </c>
      <c r="F85" s="148" t="s">
        <v>818</v>
      </c>
      <c r="G85" s="148" t="s">
        <v>818</v>
      </c>
      <c r="H85" s="148"/>
      <c r="I85" s="148"/>
      <c r="J85" s="148" t="s">
        <v>87</v>
      </c>
      <c r="K85" s="148" t="s">
        <v>88</v>
      </c>
      <c r="L85" s="148" t="s">
        <v>95</v>
      </c>
      <c r="M85" s="148" t="s">
        <v>97</v>
      </c>
      <c r="N85" s="148" t="s">
        <v>3504</v>
      </c>
      <c r="O85" s="148" t="s">
        <v>114</v>
      </c>
      <c r="P85" s="148"/>
      <c r="Q85" s="148"/>
      <c r="R85" s="148"/>
      <c r="S85" s="151">
        <v>45335</v>
      </c>
      <c r="T85" s="175" t="s">
        <v>3801</v>
      </c>
      <c r="U85" s="148">
        <v>575</v>
      </c>
    </row>
    <row r="86" spans="1:21" ht="209">
      <c r="A86" s="148" t="s">
        <v>84</v>
      </c>
      <c r="B86" s="148" t="s">
        <v>1720</v>
      </c>
      <c r="C86" s="148" t="s">
        <v>4323</v>
      </c>
      <c r="D86" s="149">
        <v>2014</v>
      </c>
      <c r="E86" s="150" t="s">
        <v>1721</v>
      </c>
      <c r="F86" s="148" t="s">
        <v>818</v>
      </c>
      <c r="G86" s="148" t="s">
        <v>818</v>
      </c>
      <c r="H86" s="148"/>
      <c r="I86" s="148"/>
      <c r="J86" s="148" t="s">
        <v>94</v>
      </c>
      <c r="K86" s="148" t="s">
        <v>88</v>
      </c>
      <c r="L86" s="148" t="s">
        <v>95</v>
      </c>
      <c r="M86" s="148" t="s">
        <v>97</v>
      </c>
      <c r="N86" s="148" t="s">
        <v>97</v>
      </c>
      <c r="O86" s="148" t="s">
        <v>114</v>
      </c>
      <c r="P86" s="148"/>
      <c r="Q86" s="148"/>
      <c r="R86" s="148" t="s">
        <v>199</v>
      </c>
      <c r="S86" s="151">
        <v>45335</v>
      </c>
      <c r="T86" s="174" t="s">
        <v>3802</v>
      </c>
      <c r="U86" s="148">
        <v>574</v>
      </c>
    </row>
    <row r="87" spans="1:21" ht="209">
      <c r="A87" s="148" t="s">
        <v>84</v>
      </c>
      <c r="B87" s="148" t="s">
        <v>1718</v>
      </c>
      <c r="C87" s="149" t="s">
        <v>4324</v>
      </c>
      <c r="D87" s="148">
        <v>2014</v>
      </c>
      <c r="E87" s="150" t="s">
        <v>1719</v>
      </c>
      <c r="F87" s="148" t="s">
        <v>818</v>
      </c>
      <c r="G87" s="148" t="s">
        <v>818</v>
      </c>
      <c r="H87" s="148"/>
      <c r="I87" s="148"/>
      <c r="J87" s="148" t="s">
        <v>171</v>
      </c>
      <c r="K87" s="148" t="s">
        <v>88</v>
      </c>
      <c r="L87" s="148" t="s">
        <v>95</v>
      </c>
      <c r="M87" s="148" t="s">
        <v>97</v>
      </c>
      <c r="N87" s="148" t="s">
        <v>97</v>
      </c>
      <c r="O87" s="148" t="s">
        <v>3521</v>
      </c>
      <c r="P87" s="148"/>
      <c r="Q87" s="148"/>
      <c r="R87" s="148"/>
      <c r="S87" s="151">
        <v>45335</v>
      </c>
      <c r="T87" s="175" t="s">
        <v>3803</v>
      </c>
      <c r="U87" s="148">
        <v>573</v>
      </c>
    </row>
    <row r="88" spans="1:21" ht="190">
      <c r="A88" s="148" t="s">
        <v>84</v>
      </c>
      <c r="B88" s="148" t="s">
        <v>1716</v>
      </c>
      <c r="C88" s="148" t="s">
        <v>4325</v>
      </c>
      <c r="D88" s="149">
        <v>2014</v>
      </c>
      <c r="E88" s="150" t="s">
        <v>1717</v>
      </c>
      <c r="F88" s="148" t="s">
        <v>818</v>
      </c>
      <c r="G88" s="148" t="s">
        <v>818</v>
      </c>
      <c r="H88" s="148"/>
      <c r="I88" s="148"/>
      <c r="J88" s="148" t="s">
        <v>171</v>
      </c>
      <c r="K88" s="148" t="s">
        <v>88</v>
      </c>
      <c r="L88" s="148" t="s">
        <v>95</v>
      </c>
      <c r="M88" s="148" t="s">
        <v>97</v>
      </c>
      <c r="N88" s="148" t="s">
        <v>133</v>
      </c>
      <c r="O88" s="148" t="s">
        <v>114</v>
      </c>
      <c r="P88" s="148" t="s">
        <v>338</v>
      </c>
      <c r="Q88" s="148"/>
      <c r="R88" s="148" t="s">
        <v>874</v>
      </c>
      <c r="S88" s="151">
        <v>45334</v>
      </c>
      <c r="T88" s="174" t="s">
        <v>3804</v>
      </c>
      <c r="U88" s="148">
        <v>572</v>
      </c>
    </row>
    <row r="89" spans="1:21" ht="171">
      <c r="A89" s="148" t="s">
        <v>84</v>
      </c>
      <c r="B89" s="148" t="s">
        <v>1713</v>
      </c>
      <c r="C89" s="149" t="s">
        <v>4326</v>
      </c>
      <c r="D89" s="148">
        <v>2015</v>
      </c>
      <c r="E89" s="150" t="s">
        <v>1714</v>
      </c>
      <c r="F89" s="148" t="s">
        <v>818</v>
      </c>
      <c r="G89" s="148" t="s">
        <v>818</v>
      </c>
      <c r="H89" s="148"/>
      <c r="I89" s="148"/>
      <c r="J89" s="148" t="s">
        <v>171</v>
      </c>
      <c r="K89" s="148" t="s">
        <v>88</v>
      </c>
      <c r="L89" s="148" t="s">
        <v>95</v>
      </c>
      <c r="M89" s="148" t="s">
        <v>157</v>
      </c>
      <c r="N89" s="148" t="s">
        <v>97</v>
      </c>
      <c r="O89" s="148" t="s">
        <v>114</v>
      </c>
      <c r="P89" s="148" t="s">
        <v>3536</v>
      </c>
      <c r="Q89" s="148"/>
      <c r="R89" s="148"/>
      <c r="S89" s="151">
        <v>45334</v>
      </c>
      <c r="T89" s="175" t="s">
        <v>1715</v>
      </c>
      <c r="U89" s="148">
        <v>571</v>
      </c>
    </row>
    <row r="90" spans="1:21" ht="133">
      <c r="A90" s="148" t="s">
        <v>84</v>
      </c>
      <c r="B90" s="148" t="s">
        <v>4215</v>
      </c>
      <c r="C90" s="148" t="s">
        <v>4327</v>
      </c>
      <c r="D90" s="149">
        <v>2015</v>
      </c>
      <c r="E90" s="150" t="s">
        <v>1712</v>
      </c>
      <c r="F90" s="148" t="s">
        <v>818</v>
      </c>
      <c r="G90" s="148" t="s">
        <v>818</v>
      </c>
      <c r="H90" s="148"/>
      <c r="I90" s="148"/>
      <c r="J90" s="148" t="s">
        <v>163</v>
      </c>
      <c r="K90" s="148" t="s">
        <v>88</v>
      </c>
      <c r="L90" s="148" t="s">
        <v>95</v>
      </c>
      <c r="M90" s="148" t="s">
        <v>97</v>
      </c>
      <c r="N90" s="148" t="s">
        <v>97</v>
      </c>
      <c r="O90" s="148" t="s">
        <v>114</v>
      </c>
      <c r="P90" s="148"/>
      <c r="Q90" s="148"/>
      <c r="R90" s="148"/>
      <c r="S90" s="151">
        <v>45334</v>
      </c>
      <c r="T90" s="174" t="s">
        <v>3805</v>
      </c>
      <c r="U90" s="148">
        <v>570</v>
      </c>
    </row>
    <row r="91" spans="1:21" ht="190">
      <c r="A91" s="148" t="s">
        <v>84</v>
      </c>
      <c r="B91" s="148" t="s">
        <v>1709</v>
      </c>
      <c r="C91" s="149" t="s">
        <v>4328</v>
      </c>
      <c r="D91" s="148">
        <v>2017</v>
      </c>
      <c r="E91" s="150" t="s">
        <v>1710</v>
      </c>
      <c r="F91" s="148" t="s">
        <v>818</v>
      </c>
      <c r="G91" s="148" t="s">
        <v>818</v>
      </c>
      <c r="H91" s="148"/>
      <c r="I91" s="148"/>
      <c r="J91" s="148" t="s">
        <v>171</v>
      </c>
      <c r="K91" s="148" t="s">
        <v>88</v>
      </c>
      <c r="L91" s="148" t="s">
        <v>95</v>
      </c>
      <c r="M91" s="148" t="s">
        <v>97</v>
      </c>
      <c r="N91" s="148" t="s">
        <v>133</v>
      </c>
      <c r="O91" s="148" t="s">
        <v>114</v>
      </c>
      <c r="P91" s="148" t="s">
        <v>3535</v>
      </c>
      <c r="Q91" s="148"/>
      <c r="R91" s="148"/>
      <c r="S91" s="151">
        <v>45334</v>
      </c>
      <c r="T91" s="175" t="s">
        <v>1711</v>
      </c>
      <c r="U91" s="148">
        <v>569</v>
      </c>
    </row>
    <row r="92" spans="1:21" ht="228">
      <c r="A92" s="148" t="s">
        <v>84</v>
      </c>
      <c r="B92" s="148" t="s">
        <v>1707</v>
      </c>
      <c r="C92" s="148" t="s">
        <v>4329</v>
      </c>
      <c r="D92" s="149">
        <v>2018</v>
      </c>
      <c r="E92" s="150" t="s">
        <v>1708</v>
      </c>
      <c r="F92" s="148" t="s">
        <v>818</v>
      </c>
      <c r="G92" s="148" t="s">
        <v>818</v>
      </c>
      <c r="H92" s="148"/>
      <c r="I92" s="148"/>
      <c r="J92" s="148" t="s">
        <v>87</v>
      </c>
      <c r="K92" s="148" t="s">
        <v>88</v>
      </c>
      <c r="L92" s="148" t="s">
        <v>95</v>
      </c>
      <c r="M92" s="148" t="s">
        <v>3429</v>
      </c>
      <c r="N92" s="148" t="s">
        <v>97</v>
      </c>
      <c r="O92" s="148" t="s">
        <v>114</v>
      </c>
      <c r="P92" s="148" t="s">
        <v>3536</v>
      </c>
      <c r="Q92" s="148"/>
      <c r="R92" s="148"/>
      <c r="S92" s="151">
        <v>45334</v>
      </c>
      <c r="T92" s="174" t="s">
        <v>3806</v>
      </c>
      <c r="U92" s="148">
        <v>568</v>
      </c>
    </row>
    <row r="93" spans="1:21" ht="255" customHeight="1">
      <c r="A93" s="148" t="s">
        <v>84</v>
      </c>
      <c r="B93" s="148" t="s">
        <v>1705</v>
      </c>
      <c r="C93" s="149" t="s">
        <v>4330</v>
      </c>
      <c r="D93" s="148">
        <v>2018</v>
      </c>
      <c r="E93" s="150" t="s">
        <v>1706</v>
      </c>
      <c r="F93" s="148" t="s">
        <v>818</v>
      </c>
      <c r="G93" s="148" t="s">
        <v>818</v>
      </c>
      <c r="H93" s="148"/>
      <c r="I93" s="148"/>
      <c r="J93" s="148" t="s">
        <v>87</v>
      </c>
      <c r="K93" s="148" t="s">
        <v>88</v>
      </c>
      <c r="L93" s="148" t="s">
        <v>95</v>
      </c>
      <c r="M93" s="148" t="s">
        <v>893</v>
      </c>
      <c r="N93" s="148" t="s">
        <v>97</v>
      </c>
      <c r="O93" s="148" t="s">
        <v>114</v>
      </c>
      <c r="P93" s="148" t="s">
        <v>138</v>
      </c>
      <c r="Q93" s="148"/>
      <c r="R93" s="148"/>
      <c r="S93" s="151">
        <v>45334</v>
      </c>
      <c r="T93" s="175" t="s">
        <v>3807</v>
      </c>
      <c r="U93" s="148">
        <v>567</v>
      </c>
    </row>
    <row r="94" spans="1:21" ht="285">
      <c r="A94" s="148" t="s">
        <v>84</v>
      </c>
      <c r="B94" s="148" t="s">
        <v>1703</v>
      </c>
      <c r="C94" s="148" t="s">
        <v>4331</v>
      </c>
      <c r="D94" s="149">
        <v>2018</v>
      </c>
      <c r="E94" s="150" t="s">
        <v>1704</v>
      </c>
      <c r="F94" s="148" t="s">
        <v>818</v>
      </c>
      <c r="G94" s="148" t="s">
        <v>818</v>
      </c>
      <c r="H94" s="148"/>
      <c r="I94" s="148"/>
      <c r="J94" s="148" t="s">
        <v>171</v>
      </c>
      <c r="K94" s="148" t="s">
        <v>88</v>
      </c>
      <c r="L94" s="148" t="s">
        <v>95</v>
      </c>
      <c r="M94" s="148" t="s">
        <v>3432</v>
      </c>
      <c r="N94" s="148" t="s">
        <v>254</v>
      </c>
      <c r="O94" s="148" t="s">
        <v>114</v>
      </c>
      <c r="P94" s="148" t="s">
        <v>138</v>
      </c>
      <c r="Q94" s="148"/>
      <c r="R94" s="148"/>
      <c r="S94" s="151">
        <v>45334</v>
      </c>
      <c r="T94" s="174" t="s">
        <v>3808</v>
      </c>
      <c r="U94" s="148">
        <v>566</v>
      </c>
    </row>
    <row r="95" spans="1:21" ht="361">
      <c r="A95" s="148" t="s">
        <v>84</v>
      </c>
      <c r="B95" s="148" t="s">
        <v>1701</v>
      </c>
      <c r="C95" s="149" t="s">
        <v>4332</v>
      </c>
      <c r="D95" s="148">
        <v>2018</v>
      </c>
      <c r="E95" s="150" t="s">
        <v>1702</v>
      </c>
      <c r="F95" s="148" t="s">
        <v>818</v>
      </c>
      <c r="G95" s="148" t="s">
        <v>818</v>
      </c>
      <c r="H95" s="148"/>
      <c r="I95" s="148"/>
      <c r="J95" s="148" t="s">
        <v>171</v>
      </c>
      <c r="K95" s="148" t="s">
        <v>88</v>
      </c>
      <c r="L95" s="148" t="s">
        <v>95</v>
      </c>
      <c r="M95" s="148" t="s">
        <v>157</v>
      </c>
      <c r="N95" s="148" t="s">
        <v>97</v>
      </c>
      <c r="O95" s="148" t="s">
        <v>114</v>
      </c>
      <c r="P95" s="148" t="s">
        <v>3537</v>
      </c>
      <c r="Q95" s="148"/>
      <c r="R95" s="148"/>
      <c r="S95" s="151">
        <v>45334</v>
      </c>
      <c r="T95" s="175" t="s">
        <v>3809</v>
      </c>
      <c r="U95" s="148">
        <v>565</v>
      </c>
    </row>
    <row r="96" spans="1:21" ht="228" customHeight="1">
      <c r="A96" s="148" t="s">
        <v>84</v>
      </c>
      <c r="B96" s="148" t="s">
        <v>1699</v>
      </c>
      <c r="C96" s="148" t="s">
        <v>4333</v>
      </c>
      <c r="D96" s="149">
        <v>2019</v>
      </c>
      <c r="E96" s="150" t="s">
        <v>1700</v>
      </c>
      <c r="F96" s="148" t="s">
        <v>818</v>
      </c>
      <c r="G96" s="148" t="s">
        <v>818</v>
      </c>
      <c r="H96" s="148"/>
      <c r="I96" s="148"/>
      <c r="J96" s="148" t="s">
        <v>87</v>
      </c>
      <c r="K96" s="148" t="s">
        <v>88</v>
      </c>
      <c r="L96" s="148" t="s">
        <v>95</v>
      </c>
      <c r="M96" s="148" t="s">
        <v>3433</v>
      </c>
      <c r="N96" s="148" t="s">
        <v>3505</v>
      </c>
      <c r="O96" s="148" t="s">
        <v>114</v>
      </c>
      <c r="P96" s="148" t="s">
        <v>138</v>
      </c>
      <c r="Q96" s="148"/>
      <c r="R96" s="148"/>
      <c r="S96" s="151">
        <v>45334</v>
      </c>
      <c r="T96" s="174" t="s">
        <v>3810</v>
      </c>
      <c r="U96" s="148">
        <v>564</v>
      </c>
    </row>
    <row r="97" spans="1:21" ht="209">
      <c r="A97" s="148" t="s">
        <v>84</v>
      </c>
      <c r="B97" s="148" t="s">
        <v>1696</v>
      </c>
      <c r="C97" s="149" t="s">
        <v>4334</v>
      </c>
      <c r="D97" s="148">
        <v>2020</v>
      </c>
      <c r="E97" s="150" t="s">
        <v>1697</v>
      </c>
      <c r="F97" s="148" t="s">
        <v>818</v>
      </c>
      <c r="G97" s="148" t="s">
        <v>818</v>
      </c>
      <c r="H97" s="148"/>
      <c r="I97" s="148"/>
      <c r="J97" s="148" t="s">
        <v>171</v>
      </c>
      <c r="K97" s="148" t="s">
        <v>88</v>
      </c>
      <c r="L97" s="148" t="s">
        <v>95</v>
      </c>
      <c r="M97" s="148" t="s">
        <v>3434</v>
      </c>
      <c r="N97" s="148" t="s">
        <v>254</v>
      </c>
      <c r="O97" s="148" t="s">
        <v>114</v>
      </c>
      <c r="P97" s="148"/>
      <c r="Q97" s="148"/>
      <c r="R97" s="148"/>
      <c r="S97" s="151">
        <v>45334</v>
      </c>
      <c r="T97" s="175" t="s">
        <v>1698</v>
      </c>
      <c r="U97" s="148">
        <v>563</v>
      </c>
    </row>
    <row r="98" spans="1:21" ht="409.6">
      <c r="A98" s="148" t="s">
        <v>84</v>
      </c>
      <c r="B98" s="148" t="s">
        <v>1694</v>
      </c>
      <c r="C98" s="148" t="s">
        <v>4335</v>
      </c>
      <c r="D98" s="149">
        <v>2020</v>
      </c>
      <c r="E98" s="150" t="s">
        <v>1695</v>
      </c>
      <c r="F98" s="148" t="s">
        <v>818</v>
      </c>
      <c r="G98" s="148" t="s">
        <v>818</v>
      </c>
      <c r="H98" s="148"/>
      <c r="I98" s="148"/>
      <c r="J98" s="148" t="s">
        <v>94</v>
      </c>
      <c r="K98" s="148" t="s">
        <v>88</v>
      </c>
      <c r="L98" s="148" t="s">
        <v>95</v>
      </c>
      <c r="M98" s="148" t="s">
        <v>157</v>
      </c>
      <c r="N98" s="148" t="s">
        <v>97</v>
      </c>
      <c r="O98" s="148" t="s">
        <v>114</v>
      </c>
      <c r="P98" s="148" t="s">
        <v>3538</v>
      </c>
      <c r="Q98" s="148"/>
      <c r="R98" s="148"/>
      <c r="S98" s="151">
        <v>45334</v>
      </c>
      <c r="T98" s="174" t="s">
        <v>3811</v>
      </c>
      <c r="U98" s="148">
        <v>562</v>
      </c>
    </row>
    <row r="99" spans="1:21" ht="409.6">
      <c r="A99" s="148" t="s">
        <v>84</v>
      </c>
      <c r="B99" s="148" t="s">
        <v>1691</v>
      </c>
      <c r="C99" s="149" t="s">
        <v>4336</v>
      </c>
      <c r="D99" s="148">
        <v>2007</v>
      </c>
      <c r="E99" s="150" t="s">
        <v>1692</v>
      </c>
      <c r="F99" s="148" t="s">
        <v>1693</v>
      </c>
      <c r="G99" s="148" t="s">
        <v>148</v>
      </c>
      <c r="H99" s="148" t="s">
        <v>3031</v>
      </c>
      <c r="I99" s="148"/>
      <c r="J99" s="148" t="s">
        <v>171</v>
      </c>
      <c r="K99" s="148" t="s">
        <v>88</v>
      </c>
      <c r="L99" s="148" t="s">
        <v>95</v>
      </c>
      <c r="M99" s="148" t="s">
        <v>96</v>
      </c>
      <c r="N99" s="148" t="s">
        <v>97</v>
      </c>
      <c r="O99" s="148" t="s">
        <v>173</v>
      </c>
      <c r="P99" s="148" t="s">
        <v>138</v>
      </c>
      <c r="Q99" s="148"/>
      <c r="R99" s="148"/>
      <c r="S99" s="151">
        <v>45334</v>
      </c>
      <c r="T99" s="175" t="s">
        <v>3812</v>
      </c>
      <c r="U99" s="148">
        <v>561</v>
      </c>
    </row>
    <row r="100" spans="1:21" ht="361">
      <c r="A100" s="148" t="s">
        <v>84</v>
      </c>
      <c r="B100" s="148" t="s">
        <v>1689</v>
      </c>
      <c r="C100" s="148" t="s">
        <v>4337</v>
      </c>
      <c r="D100" s="149">
        <v>2018</v>
      </c>
      <c r="E100" s="150" t="s">
        <v>1690</v>
      </c>
      <c r="F100" s="148" t="s">
        <v>136</v>
      </c>
      <c r="G100" s="148" t="s">
        <v>148</v>
      </c>
      <c r="H100" s="148" t="s">
        <v>3032</v>
      </c>
      <c r="I100" s="148"/>
      <c r="J100" s="148" t="s">
        <v>27</v>
      </c>
      <c r="K100" s="148" t="s">
        <v>88</v>
      </c>
      <c r="L100" s="148" t="s">
        <v>89</v>
      </c>
      <c r="M100" s="148" t="s">
        <v>294</v>
      </c>
      <c r="N100" s="148" t="s">
        <v>337</v>
      </c>
      <c r="O100" s="148" t="s">
        <v>149</v>
      </c>
      <c r="P100" s="148" t="s">
        <v>138</v>
      </c>
      <c r="Q100" s="148"/>
      <c r="R100" s="148"/>
      <c r="S100" s="151">
        <v>45334</v>
      </c>
      <c r="T100" s="174" t="s">
        <v>3813</v>
      </c>
      <c r="U100" s="148">
        <v>560</v>
      </c>
    </row>
    <row r="101" spans="1:21" ht="409.6">
      <c r="A101" s="148" t="s">
        <v>84</v>
      </c>
      <c r="B101" s="148" t="s">
        <v>1687</v>
      </c>
      <c r="C101" s="149" t="s">
        <v>4338</v>
      </c>
      <c r="D101" s="148">
        <v>2018</v>
      </c>
      <c r="E101" s="150" t="s">
        <v>1688</v>
      </c>
      <c r="F101" s="148" t="s">
        <v>395</v>
      </c>
      <c r="G101" s="148" t="s">
        <v>148</v>
      </c>
      <c r="H101" s="148" t="s">
        <v>3033</v>
      </c>
      <c r="I101" s="148"/>
      <c r="J101" s="148" t="s">
        <v>27</v>
      </c>
      <c r="K101" s="148" t="s">
        <v>88</v>
      </c>
      <c r="L101" s="148" t="s">
        <v>95</v>
      </c>
      <c r="M101" s="148" t="s">
        <v>172</v>
      </c>
      <c r="N101" s="148" t="s">
        <v>337</v>
      </c>
      <c r="O101" s="148" t="s">
        <v>98</v>
      </c>
      <c r="P101" s="148"/>
      <c r="Q101" s="148"/>
      <c r="R101" s="148"/>
      <c r="S101" s="151">
        <v>45334</v>
      </c>
      <c r="T101" s="175" t="s">
        <v>3814</v>
      </c>
      <c r="U101" s="148">
        <v>559</v>
      </c>
    </row>
    <row r="102" spans="1:21" ht="409.6">
      <c r="A102" s="148" t="s">
        <v>84</v>
      </c>
      <c r="B102" s="148" t="s">
        <v>1684</v>
      </c>
      <c r="C102" s="148" t="s">
        <v>4339</v>
      </c>
      <c r="D102" s="149">
        <v>2018</v>
      </c>
      <c r="E102" s="150" t="s">
        <v>1685</v>
      </c>
      <c r="F102" s="148" t="s">
        <v>395</v>
      </c>
      <c r="G102" s="148" t="s">
        <v>148</v>
      </c>
      <c r="H102" s="148" t="s">
        <v>3034</v>
      </c>
      <c r="I102" s="148"/>
      <c r="J102" s="148" t="s">
        <v>27</v>
      </c>
      <c r="K102" s="148" t="s">
        <v>88</v>
      </c>
      <c r="L102" s="148" t="s">
        <v>95</v>
      </c>
      <c r="M102" s="148" t="s">
        <v>172</v>
      </c>
      <c r="N102" s="148" t="s">
        <v>337</v>
      </c>
      <c r="O102" s="148" t="s">
        <v>98</v>
      </c>
      <c r="P102" s="148" t="s">
        <v>138</v>
      </c>
      <c r="Q102" s="148"/>
      <c r="R102" s="148"/>
      <c r="S102" s="151">
        <v>45334</v>
      </c>
      <c r="T102" s="174" t="s">
        <v>1686</v>
      </c>
      <c r="U102" s="148">
        <v>558</v>
      </c>
    </row>
    <row r="103" spans="1:21" ht="409.6">
      <c r="A103" s="148" t="s">
        <v>84</v>
      </c>
      <c r="B103" s="148" t="s">
        <v>1681</v>
      </c>
      <c r="C103" s="149" t="s">
        <v>4340</v>
      </c>
      <c r="D103" s="148">
        <v>2020</v>
      </c>
      <c r="E103" s="150" t="s">
        <v>1682</v>
      </c>
      <c r="F103" s="148" t="s">
        <v>395</v>
      </c>
      <c r="G103" s="148" t="s">
        <v>148</v>
      </c>
      <c r="H103" s="148" t="s">
        <v>3035</v>
      </c>
      <c r="I103" s="148"/>
      <c r="J103" s="148" t="s">
        <v>27</v>
      </c>
      <c r="K103" s="148" t="s">
        <v>88</v>
      </c>
      <c r="L103" s="148" t="s">
        <v>95</v>
      </c>
      <c r="M103" s="148" t="s">
        <v>172</v>
      </c>
      <c r="N103" s="148" t="s">
        <v>337</v>
      </c>
      <c r="O103" s="148" t="s">
        <v>98</v>
      </c>
      <c r="P103" s="148" t="s">
        <v>138</v>
      </c>
      <c r="Q103" s="148"/>
      <c r="R103" s="148"/>
      <c r="S103" s="151">
        <v>45334</v>
      </c>
      <c r="T103" s="175" t="s">
        <v>1683</v>
      </c>
      <c r="U103" s="148">
        <v>557</v>
      </c>
    </row>
    <row r="104" spans="1:21" ht="132" customHeight="1">
      <c r="A104" s="148" t="s">
        <v>84</v>
      </c>
      <c r="B104" s="148" t="s">
        <v>1678</v>
      </c>
      <c r="C104" s="148" t="s">
        <v>4341</v>
      </c>
      <c r="D104" s="149">
        <v>2006</v>
      </c>
      <c r="E104" s="150" t="s">
        <v>1679</v>
      </c>
      <c r="F104" s="148" t="s">
        <v>136</v>
      </c>
      <c r="G104" s="148" t="s">
        <v>148</v>
      </c>
      <c r="H104" s="148" t="s">
        <v>1680</v>
      </c>
      <c r="I104" s="148"/>
      <c r="J104" s="148" t="s">
        <v>171</v>
      </c>
      <c r="K104" s="148" t="s">
        <v>88</v>
      </c>
      <c r="L104" s="148" t="s">
        <v>95</v>
      </c>
      <c r="M104" s="148" t="s">
        <v>181</v>
      </c>
      <c r="N104" s="148" t="s">
        <v>97</v>
      </c>
      <c r="O104" s="148" t="s">
        <v>149</v>
      </c>
      <c r="P104" s="148"/>
      <c r="Q104" s="148"/>
      <c r="R104" s="148"/>
      <c r="S104" s="151">
        <v>45334</v>
      </c>
      <c r="T104" s="174" t="s">
        <v>3815</v>
      </c>
      <c r="U104" s="148">
        <v>556</v>
      </c>
    </row>
    <row r="105" spans="1:21" ht="304">
      <c r="A105" s="148" t="s">
        <v>84</v>
      </c>
      <c r="B105" s="148" t="s">
        <v>1675</v>
      </c>
      <c r="C105" s="149" t="s">
        <v>4342</v>
      </c>
      <c r="D105" s="148">
        <v>2008</v>
      </c>
      <c r="E105" s="150" t="s">
        <v>1676</v>
      </c>
      <c r="F105" s="148" t="s">
        <v>136</v>
      </c>
      <c r="G105" s="148" t="s">
        <v>148</v>
      </c>
      <c r="H105" s="148" t="s">
        <v>3036</v>
      </c>
      <c r="I105" s="148"/>
      <c r="J105" s="148" t="s">
        <v>94</v>
      </c>
      <c r="K105" s="148" t="s">
        <v>88</v>
      </c>
      <c r="L105" s="148" t="s">
        <v>95</v>
      </c>
      <c r="M105" s="148" t="s">
        <v>294</v>
      </c>
      <c r="N105" s="148" t="s">
        <v>97</v>
      </c>
      <c r="O105" s="148" t="s">
        <v>226</v>
      </c>
      <c r="P105" s="148"/>
      <c r="Q105" s="148"/>
      <c r="R105" s="148"/>
      <c r="S105" s="151">
        <v>45334</v>
      </c>
      <c r="T105" s="175" t="s">
        <v>1677</v>
      </c>
      <c r="U105" s="148">
        <v>555</v>
      </c>
    </row>
    <row r="106" spans="1:21" ht="201" customHeight="1">
      <c r="A106" s="148" t="s">
        <v>84</v>
      </c>
      <c r="B106" s="148" t="s">
        <v>1671</v>
      </c>
      <c r="C106" s="148" t="s">
        <v>1672</v>
      </c>
      <c r="D106" s="149">
        <v>2008</v>
      </c>
      <c r="E106" s="150" t="s">
        <v>1673</v>
      </c>
      <c r="F106" s="148" t="s">
        <v>136</v>
      </c>
      <c r="G106" s="148" t="s">
        <v>148</v>
      </c>
      <c r="H106" s="148" t="s">
        <v>3036</v>
      </c>
      <c r="I106" s="148"/>
      <c r="J106" s="148" t="s">
        <v>94</v>
      </c>
      <c r="K106" s="148" t="s">
        <v>88</v>
      </c>
      <c r="L106" s="148" t="s">
        <v>95</v>
      </c>
      <c r="M106" s="148" t="s">
        <v>294</v>
      </c>
      <c r="N106" s="148" t="s">
        <v>97</v>
      </c>
      <c r="O106" s="148" t="s">
        <v>149</v>
      </c>
      <c r="P106" s="148"/>
      <c r="Q106" s="148"/>
      <c r="R106" s="148"/>
      <c r="S106" s="151">
        <v>45334</v>
      </c>
      <c r="T106" s="174" t="s">
        <v>1674</v>
      </c>
      <c r="U106" s="148">
        <v>554</v>
      </c>
    </row>
    <row r="107" spans="1:21" ht="342">
      <c r="A107" s="148" t="s">
        <v>84</v>
      </c>
      <c r="B107" s="148" t="s">
        <v>1666</v>
      </c>
      <c r="C107" s="149" t="s">
        <v>4343</v>
      </c>
      <c r="D107" s="148">
        <v>2018</v>
      </c>
      <c r="E107" s="150" t="s">
        <v>1667</v>
      </c>
      <c r="F107" s="148" t="s">
        <v>1668</v>
      </c>
      <c r="G107" s="148" t="s">
        <v>148</v>
      </c>
      <c r="H107" s="148" t="s">
        <v>3037</v>
      </c>
      <c r="I107" s="148"/>
      <c r="J107" s="148" t="s">
        <v>94</v>
      </c>
      <c r="K107" s="148" t="s">
        <v>88</v>
      </c>
      <c r="L107" s="148" t="s">
        <v>95</v>
      </c>
      <c r="M107" s="148" t="s">
        <v>1669</v>
      </c>
      <c r="N107" s="148" t="s">
        <v>97</v>
      </c>
      <c r="O107" s="148" t="s">
        <v>149</v>
      </c>
      <c r="P107" s="148"/>
      <c r="Q107" s="148"/>
      <c r="R107" s="148" t="s">
        <v>1670</v>
      </c>
      <c r="S107" s="151">
        <v>45334</v>
      </c>
      <c r="T107" s="175" t="s">
        <v>3816</v>
      </c>
      <c r="U107" s="148">
        <v>553</v>
      </c>
    </row>
    <row r="108" spans="1:21" ht="111" customHeight="1">
      <c r="A108" s="148" t="s">
        <v>84</v>
      </c>
      <c r="B108" s="148" t="s">
        <v>1662</v>
      </c>
      <c r="C108" s="148" t="s">
        <v>4344</v>
      </c>
      <c r="D108" s="149">
        <v>2006</v>
      </c>
      <c r="E108" s="150" t="s">
        <v>1663</v>
      </c>
      <c r="F108" s="148" t="s">
        <v>1664</v>
      </c>
      <c r="G108" s="148" t="s">
        <v>2890</v>
      </c>
      <c r="H108" s="148" t="s">
        <v>3038</v>
      </c>
      <c r="I108" s="148"/>
      <c r="J108" s="148" t="s">
        <v>94</v>
      </c>
      <c r="K108" s="148" t="s">
        <v>88</v>
      </c>
      <c r="L108" s="148" t="s">
        <v>95</v>
      </c>
      <c r="M108" s="148" t="s">
        <v>126</v>
      </c>
      <c r="N108" s="148" t="s">
        <v>97</v>
      </c>
      <c r="O108" s="148" t="s">
        <v>226</v>
      </c>
      <c r="P108" s="148"/>
      <c r="Q108" s="148"/>
      <c r="R108" s="148"/>
      <c r="S108" s="151">
        <v>45334</v>
      </c>
      <c r="T108" s="174" t="s">
        <v>1665</v>
      </c>
      <c r="U108" s="148">
        <v>552</v>
      </c>
    </row>
    <row r="109" spans="1:21" ht="89.25" customHeight="1">
      <c r="A109" s="148" t="s">
        <v>115</v>
      </c>
      <c r="B109" s="148" t="s">
        <v>4216</v>
      </c>
      <c r="C109" s="149" t="s">
        <v>4345</v>
      </c>
      <c r="D109" s="148">
        <v>2022</v>
      </c>
      <c r="E109" s="158" t="s">
        <v>1660</v>
      </c>
      <c r="F109" s="148"/>
      <c r="G109" s="148" t="s">
        <v>4826</v>
      </c>
      <c r="H109" s="148" t="s">
        <v>3039</v>
      </c>
      <c r="I109" s="156" t="s">
        <v>3222</v>
      </c>
      <c r="J109" s="148" t="s">
        <v>94</v>
      </c>
      <c r="K109" s="148" t="s">
        <v>640</v>
      </c>
      <c r="L109" s="148" t="s">
        <v>1661</v>
      </c>
      <c r="M109" s="148" t="s">
        <v>126</v>
      </c>
      <c r="N109" s="148" t="s">
        <v>97</v>
      </c>
      <c r="O109" s="148" t="s">
        <v>149</v>
      </c>
      <c r="P109" s="148" t="s">
        <v>122</v>
      </c>
      <c r="Q109" s="148"/>
      <c r="R109" s="148"/>
      <c r="S109" s="151">
        <v>45336</v>
      </c>
      <c r="T109" s="175" t="s">
        <v>3817</v>
      </c>
      <c r="U109" s="148">
        <v>551</v>
      </c>
    </row>
    <row r="110" spans="1:21" ht="323">
      <c r="A110" s="148" t="s">
        <v>84</v>
      </c>
      <c r="B110" s="148" t="s">
        <v>1658</v>
      </c>
      <c r="C110" s="148" t="s">
        <v>4346</v>
      </c>
      <c r="D110" s="149">
        <v>2016</v>
      </c>
      <c r="E110" s="150" t="s">
        <v>1659</v>
      </c>
      <c r="F110" s="148" t="s">
        <v>485</v>
      </c>
      <c r="G110" s="148" t="s">
        <v>4827</v>
      </c>
      <c r="H110" s="148" t="s">
        <v>3040</v>
      </c>
      <c r="I110" s="148" t="s">
        <v>3223</v>
      </c>
      <c r="J110" s="148" t="s">
        <v>94</v>
      </c>
      <c r="K110" s="148" t="s">
        <v>640</v>
      </c>
      <c r="L110" s="148" t="s">
        <v>89</v>
      </c>
      <c r="M110" s="148" t="s">
        <v>97</v>
      </c>
      <c r="N110" s="148" t="s">
        <v>97</v>
      </c>
      <c r="O110" s="148" t="s">
        <v>149</v>
      </c>
      <c r="P110" s="148" t="s">
        <v>138</v>
      </c>
      <c r="Q110" s="148" t="s">
        <v>3571</v>
      </c>
      <c r="R110" s="148"/>
      <c r="S110" s="151">
        <v>45336</v>
      </c>
      <c r="T110" s="174" t="s">
        <v>3818</v>
      </c>
      <c r="U110" s="148">
        <v>550</v>
      </c>
    </row>
    <row r="111" spans="1:21" ht="409.6">
      <c r="A111" s="148" t="s">
        <v>84</v>
      </c>
      <c r="B111" s="148" t="s">
        <v>1353</v>
      </c>
      <c r="C111" s="149" t="s">
        <v>4347</v>
      </c>
      <c r="D111" s="148">
        <v>2020</v>
      </c>
      <c r="E111" s="150" t="s">
        <v>1354</v>
      </c>
      <c r="F111" s="148" t="s">
        <v>1998</v>
      </c>
      <c r="G111" s="148" t="s">
        <v>4828</v>
      </c>
      <c r="H111" s="148" t="s">
        <v>3041</v>
      </c>
      <c r="I111" s="148" t="s">
        <v>3224</v>
      </c>
      <c r="J111" s="148" t="s">
        <v>94</v>
      </c>
      <c r="K111" s="148" t="s">
        <v>640</v>
      </c>
      <c r="L111" s="148" t="s">
        <v>3397</v>
      </c>
      <c r="M111" s="148" t="s">
        <v>384</v>
      </c>
      <c r="N111" s="148" t="s">
        <v>97</v>
      </c>
      <c r="O111" s="148" t="s">
        <v>149</v>
      </c>
      <c r="P111" s="148"/>
      <c r="Q111" s="148"/>
      <c r="R111" s="148" t="s">
        <v>1657</v>
      </c>
      <c r="S111" s="151">
        <v>45336</v>
      </c>
      <c r="T111" s="175" t="s">
        <v>3819</v>
      </c>
      <c r="U111" s="148">
        <v>549</v>
      </c>
    </row>
    <row r="112" spans="1:21" ht="133">
      <c r="A112" s="148" t="s">
        <v>84</v>
      </c>
      <c r="B112" s="148" t="s">
        <v>1654</v>
      </c>
      <c r="C112" s="148" t="s">
        <v>4348</v>
      </c>
      <c r="D112" s="149">
        <v>2023</v>
      </c>
      <c r="E112" s="150" t="s">
        <v>1655</v>
      </c>
      <c r="F112" s="148" t="s">
        <v>1033</v>
      </c>
      <c r="G112" s="148" t="s">
        <v>4829</v>
      </c>
      <c r="H112" s="148" t="s">
        <v>3042</v>
      </c>
      <c r="I112" s="148"/>
      <c r="J112" s="148" t="s">
        <v>94</v>
      </c>
      <c r="K112" s="148" t="s">
        <v>88</v>
      </c>
      <c r="L112" s="148" t="s">
        <v>95</v>
      </c>
      <c r="M112" s="148" t="s">
        <v>96</v>
      </c>
      <c r="N112" s="148" t="s">
        <v>97</v>
      </c>
      <c r="O112" s="148" t="s">
        <v>173</v>
      </c>
      <c r="P112" s="148" t="s">
        <v>138</v>
      </c>
      <c r="Q112" s="148"/>
      <c r="R112" s="148"/>
      <c r="S112" s="151">
        <v>45334</v>
      </c>
      <c r="T112" s="174" t="s">
        <v>1656</v>
      </c>
      <c r="U112" s="148">
        <v>548</v>
      </c>
    </row>
    <row r="113" spans="1:21" ht="409.6">
      <c r="A113" s="148" t="s">
        <v>115</v>
      </c>
      <c r="B113" s="148" t="s">
        <v>1651</v>
      </c>
      <c r="C113" s="149" t="s">
        <v>4349</v>
      </c>
      <c r="D113" s="148">
        <v>2024</v>
      </c>
      <c r="E113" s="150" t="s">
        <v>1652</v>
      </c>
      <c r="F113" s="148" t="s">
        <v>1653</v>
      </c>
      <c r="G113" s="148" t="s">
        <v>2890</v>
      </c>
      <c r="H113" s="148"/>
      <c r="I113" s="148"/>
      <c r="J113" s="148" t="s">
        <v>94</v>
      </c>
      <c r="K113" s="148" t="s">
        <v>640</v>
      </c>
      <c r="L113" s="148" t="s">
        <v>95</v>
      </c>
      <c r="M113" s="148" t="s">
        <v>157</v>
      </c>
      <c r="N113" s="148" t="s">
        <v>97</v>
      </c>
      <c r="O113" s="148" t="s">
        <v>3522</v>
      </c>
      <c r="P113" s="148" t="s">
        <v>153</v>
      </c>
      <c r="Q113" s="148"/>
      <c r="R113" s="148"/>
      <c r="S113" s="151">
        <v>45334</v>
      </c>
      <c r="T113" s="175" t="s">
        <v>3820</v>
      </c>
      <c r="U113" s="148">
        <v>547</v>
      </c>
    </row>
    <row r="114" spans="1:21" ht="348" customHeight="1">
      <c r="A114" s="148" t="s">
        <v>115</v>
      </c>
      <c r="B114" s="148" t="s">
        <v>4217</v>
      </c>
      <c r="C114" s="148" t="s">
        <v>4350</v>
      </c>
      <c r="D114" s="149">
        <v>2025</v>
      </c>
      <c r="E114" s="150" t="s">
        <v>1648</v>
      </c>
      <c r="F114" s="148" t="s">
        <v>1649</v>
      </c>
      <c r="G114" s="148" t="s">
        <v>4830</v>
      </c>
      <c r="H114" s="148" t="s">
        <v>3043</v>
      </c>
      <c r="I114" s="148"/>
      <c r="J114" s="148" t="s">
        <v>94</v>
      </c>
      <c r="K114" s="148" t="s">
        <v>640</v>
      </c>
      <c r="L114" s="148" t="s">
        <v>95</v>
      </c>
      <c r="M114" s="148" t="s">
        <v>3435</v>
      </c>
      <c r="N114" s="148" t="s">
        <v>97</v>
      </c>
      <c r="O114" s="148" t="s">
        <v>98</v>
      </c>
      <c r="P114" s="148" t="s">
        <v>153</v>
      </c>
      <c r="Q114" s="148"/>
      <c r="R114" s="148" t="s">
        <v>1650</v>
      </c>
      <c r="S114" s="151">
        <v>45334</v>
      </c>
      <c r="T114" s="174" t="s">
        <v>3821</v>
      </c>
      <c r="U114" s="148">
        <v>546</v>
      </c>
    </row>
    <row r="115" spans="1:21" ht="240.75" customHeight="1">
      <c r="A115" s="148" t="s">
        <v>84</v>
      </c>
      <c r="B115" s="148" t="s">
        <v>1646</v>
      </c>
      <c r="C115" s="149" t="s">
        <v>4351</v>
      </c>
      <c r="D115" s="148">
        <v>2020</v>
      </c>
      <c r="E115" s="150" t="s">
        <v>1647</v>
      </c>
      <c r="F115" s="148" t="s">
        <v>1263</v>
      </c>
      <c r="G115" s="148" t="s">
        <v>1263</v>
      </c>
      <c r="H115" s="148" t="s">
        <v>3044</v>
      </c>
      <c r="I115" s="148" t="s">
        <v>3225</v>
      </c>
      <c r="J115" s="148" t="s">
        <v>94</v>
      </c>
      <c r="K115" s="148" t="s">
        <v>640</v>
      </c>
      <c r="L115" s="148" t="s">
        <v>95</v>
      </c>
      <c r="M115" s="148" t="s">
        <v>181</v>
      </c>
      <c r="N115" s="148" t="s">
        <v>97</v>
      </c>
      <c r="O115" s="148" t="s">
        <v>91</v>
      </c>
      <c r="P115" s="148" t="s">
        <v>3539</v>
      </c>
      <c r="Q115" s="148"/>
      <c r="R115" s="148"/>
      <c r="S115" s="151">
        <v>45334</v>
      </c>
      <c r="T115" s="175" t="s">
        <v>3822</v>
      </c>
      <c r="U115" s="148">
        <v>545</v>
      </c>
    </row>
    <row r="116" spans="1:21" ht="266">
      <c r="A116" s="148" t="s">
        <v>115</v>
      </c>
      <c r="B116" s="148" t="s">
        <v>1643</v>
      </c>
      <c r="C116" s="148" t="s">
        <v>4352</v>
      </c>
      <c r="D116" s="149">
        <v>2023</v>
      </c>
      <c r="E116" s="150" t="s">
        <v>1644</v>
      </c>
      <c r="F116" s="148" t="s">
        <v>4807</v>
      </c>
      <c r="G116" s="148" t="s">
        <v>4831</v>
      </c>
      <c r="H116" s="148" t="s">
        <v>1645</v>
      </c>
      <c r="I116" s="148"/>
      <c r="J116" s="148" t="s">
        <v>94</v>
      </c>
      <c r="K116" s="148" t="s">
        <v>640</v>
      </c>
      <c r="L116" s="148" t="s">
        <v>95</v>
      </c>
      <c r="M116" s="148" t="s">
        <v>97</v>
      </c>
      <c r="N116" s="148" t="s">
        <v>97</v>
      </c>
      <c r="O116" s="148" t="s">
        <v>403</v>
      </c>
      <c r="P116" s="148"/>
      <c r="Q116" s="148"/>
      <c r="R116" s="148" t="s">
        <v>3678</v>
      </c>
      <c r="S116" s="151">
        <v>45334</v>
      </c>
      <c r="T116" s="174" t="s">
        <v>3823</v>
      </c>
      <c r="U116" s="148">
        <v>544</v>
      </c>
    </row>
    <row r="117" spans="1:21" ht="289.5" customHeight="1">
      <c r="A117" s="148" t="s">
        <v>84</v>
      </c>
      <c r="B117" s="148" t="s">
        <v>1641</v>
      </c>
      <c r="C117" s="149" t="s">
        <v>4353</v>
      </c>
      <c r="D117" s="148">
        <v>2015</v>
      </c>
      <c r="E117" s="150" t="s">
        <v>1642</v>
      </c>
      <c r="F117" s="148" t="s">
        <v>112</v>
      </c>
      <c r="G117" s="148" t="s">
        <v>112</v>
      </c>
      <c r="H117" s="148"/>
      <c r="I117" s="148"/>
      <c r="J117" s="148" t="s">
        <v>163</v>
      </c>
      <c r="K117" s="148" t="s">
        <v>88</v>
      </c>
      <c r="L117" s="148" t="s">
        <v>95</v>
      </c>
      <c r="M117" s="148" t="s">
        <v>97</v>
      </c>
      <c r="N117" s="148" t="s">
        <v>97</v>
      </c>
      <c r="O117" s="148" t="s">
        <v>114</v>
      </c>
      <c r="P117" s="148"/>
      <c r="Q117" s="148"/>
      <c r="R117" s="148"/>
      <c r="S117" s="151">
        <v>45331</v>
      </c>
      <c r="T117" s="175" t="s">
        <v>3824</v>
      </c>
      <c r="U117" s="148">
        <v>543</v>
      </c>
    </row>
    <row r="118" spans="1:21" ht="171">
      <c r="A118" s="148" t="s">
        <v>84</v>
      </c>
      <c r="B118" s="148" t="s">
        <v>1638</v>
      </c>
      <c r="C118" s="148" t="s">
        <v>4354</v>
      </c>
      <c r="D118" s="149">
        <v>2023</v>
      </c>
      <c r="E118" s="150" t="s">
        <v>1639</v>
      </c>
      <c r="F118" s="148" t="s">
        <v>1640</v>
      </c>
      <c r="G118" s="148" t="s">
        <v>1640</v>
      </c>
      <c r="H118" s="148"/>
      <c r="I118" s="148"/>
      <c r="J118" s="148" t="s">
        <v>171</v>
      </c>
      <c r="K118" s="148" t="s">
        <v>88</v>
      </c>
      <c r="L118" s="148" t="s">
        <v>931</v>
      </c>
      <c r="M118" s="148" t="s">
        <v>97</v>
      </c>
      <c r="N118" s="148" t="s">
        <v>97</v>
      </c>
      <c r="O118" s="148" t="s">
        <v>3523</v>
      </c>
      <c r="P118" s="148" t="s">
        <v>338</v>
      </c>
      <c r="Q118" s="148"/>
      <c r="R118" s="148" t="s">
        <v>3679</v>
      </c>
      <c r="S118" s="151">
        <v>45330</v>
      </c>
      <c r="T118" s="174" t="s">
        <v>3825</v>
      </c>
      <c r="U118" s="148">
        <v>542</v>
      </c>
    </row>
    <row r="119" spans="1:21" ht="323">
      <c r="A119" s="148" t="s">
        <v>115</v>
      </c>
      <c r="B119" s="148" t="s">
        <v>1635</v>
      </c>
      <c r="C119" s="149" t="s">
        <v>4355</v>
      </c>
      <c r="D119" s="148">
        <v>2025</v>
      </c>
      <c r="E119" s="150" t="s">
        <v>1636</v>
      </c>
      <c r="F119" s="148" t="s">
        <v>1637</v>
      </c>
      <c r="G119" s="148" t="s">
        <v>4832</v>
      </c>
      <c r="H119" s="148"/>
      <c r="I119" s="148"/>
      <c r="J119" s="148" t="s">
        <v>94</v>
      </c>
      <c r="K119" s="148" t="s">
        <v>88</v>
      </c>
      <c r="L119" s="148" t="s">
        <v>95</v>
      </c>
      <c r="M119" s="148" t="s">
        <v>97</v>
      </c>
      <c r="N119" s="148" t="s">
        <v>97</v>
      </c>
      <c r="O119" s="148" t="s">
        <v>98</v>
      </c>
      <c r="P119" s="148" t="s">
        <v>3540</v>
      </c>
      <c r="Q119" s="148"/>
      <c r="R119" s="148"/>
      <c r="S119" s="151">
        <v>45330</v>
      </c>
      <c r="T119" s="175" t="s">
        <v>3826</v>
      </c>
      <c r="U119" s="148">
        <v>541</v>
      </c>
    </row>
    <row r="120" spans="1:21" ht="395.25" customHeight="1">
      <c r="A120" s="148" t="s">
        <v>84</v>
      </c>
      <c r="B120" s="148" t="s">
        <v>1633</v>
      </c>
      <c r="C120" s="148" t="s">
        <v>4356</v>
      </c>
      <c r="D120" s="149">
        <v>2014</v>
      </c>
      <c r="E120" s="150" t="s">
        <v>1634</v>
      </c>
      <c r="F120" s="148" t="s">
        <v>1276</v>
      </c>
      <c r="G120" s="148" t="s">
        <v>4833</v>
      </c>
      <c r="H120" s="148"/>
      <c r="I120" s="148"/>
      <c r="J120" s="148" t="s">
        <v>94</v>
      </c>
      <c r="K120" s="148" t="s">
        <v>88</v>
      </c>
      <c r="L120" s="148" t="s">
        <v>95</v>
      </c>
      <c r="M120" s="148" t="s">
        <v>97</v>
      </c>
      <c r="N120" s="148" t="s">
        <v>97</v>
      </c>
      <c r="O120" s="148" t="s">
        <v>149</v>
      </c>
      <c r="P120" s="148" t="s">
        <v>138</v>
      </c>
      <c r="Q120" s="148"/>
      <c r="R120" s="148"/>
      <c r="S120" s="151">
        <v>45328</v>
      </c>
      <c r="T120" s="174" t="s">
        <v>3827</v>
      </c>
      <c r="U120" s="148">
        <v>540</v>
      </c>
    </row>
    <row r="121" spans="1:21" ht="190">
      <c r="A121" s="148" t="s">
        <v>84</v>
      </c>
      <c r="B121" s="148" t="s">
        <v>1629</v>
      </c>
      <c r="C121" s="149" t="s">
        <v>4357</v>
      </c>
      <c r="D121" s="148">
        <v>2011</v>
      </c>
      <c r="E121" s="150" t="s">
        <v>1630</v>
      </c>
      <c r="F121" s="148" t="s">
        <v>1624</v>
      </c>
      <c r="G121" s="148" t="s">
        <v>4834</v>
      </c>
      <c r="H121" s="148" t="s">
        <v>1631</v>
      </c>
      <c r="I121" s="148"/>
      <c r="J121" s="148" t="s">
        <v>94</v>
      </c>
      <c r="K121" s="148" t="s">
        <v>88</v>
      </c>
      <c r="L121" s="148" t="s">
        <v>95</v>
      </c>
      <c r="M121" s="148" t="s">
        <v>294</v>
      </c>
      <c r="N121" s="148" t="s">
        <v>97</v>
      </c>
      <c r="O121" s="148" t="s">
        <v>149</v>
      </c>
      <c r="P121" s="148" t="s">
        <v>138</v>
      </c>
      <c r="Q121" s="148"/>
      <c r="R121" s="148"/>
      <c r="S121" s="151">
        <v>45328</v>
      </c>
      <c r="T121" s="175" t="s">
        <v>1632</v>
      </c>
      <c r="U121" s="148">
        <v>539</v>
      </c>
    </row>
    <row r="122" spans="1:21" ht="380">
      <c r="A122" s="148" t="s">
        <v>84</v>
      </c>
      <c r="B122" s="148" t="s">
        <v>1626</v>
      </c>
      <c r="C122" s="148" t="s">
        <v>4358</v>
      </c>
      <c r="D122" s="149">
        <v>2013</v>
      </c>
      <c r="E122" s="150" t="s">
        <v>1627</v>
      </c>
      <c r="F122" s="148" t="s">
        <v>4808</v>
      </c>
      <c r="G122" s="148" t="s">
        <v>4835</v>
      </c>
      <c r="H122" s="148"/>
      <c r="I122" s="148"/>
      <c r="J122" s="148" t="s">
        <v>94</v>
      </c>
      <c r="K122" s="148" t="s">
        <v>88</v>
      </c>
      <c r="L122" s="148" t="s">
        <v>95</v>
      </c>
      <c r="M122" s="148" t="s">
        <v>97</v>
      </c>
      <c r="N122" s="148" t="s">
        <v>97</v>
      </c>
      <c r="O122" s="148" t="s">
        <v>149</v>
      </c>
      <c r="P122" s="148" t="s">
        <v>3541</v>
      </c>
      <c r="Q122" s="148"/>
      <c r="R122" s="148"/>
      <c r="S122" s="151">
        <v>45328</v>
      </c>
      <c r="T122" s="174" t="s">
        <v>3828</v>
      </c>
      <c r="U122" s="148">
        <v>538</v>
      </c>
    </row>
    <row r="123" spans="1:21" ht="152">
      <c r="A123" s="148" t="s">
        <v>84</v>
      </c>
      <c r="B123" s="148" t="s">
        <v>1622</v>
      </c>
      <c r="C123" s="149" t="s">
        <v>4359</v>
      </c>
      <c r="D123" s="148">
        <v>2011</v>
      </c>
      <c r="E123" s="150" t="s">
        <v>1623</v>
      </c>
      <c r="F123" s="148" t="s">
        <v>1621</v>
      </c>
      <c r="G123" s="148" t="s">
        <v>1624</v>
      </c>
      <c r="H123" s="148" t="s">
        <v>1625</v>
      </c>
      <c r="I123" s="148"/>
      <c r="J123" s="148" t="s">
        <v>94</v>
      </c>
      <c r="K123" s="148" t="s">
        <v>88</v>
      </c>
      <c r="L123" s="148" t="s">
        <v>95</v>
      </c>
      <c r="M123" s="148" t="s">
        <v>294</v>
      </c>
      <c r="N123" s="148" t="s">
        <v>337</v>
      </c>
      <c r="O123" s="148" t="s">
        <v>149</v>
      </c>
      <c r="P123" s="148" t="s">
        <v>138</v>
      </c>
      <c r="Q123" s="148"/>
      <c r="R123" s="148"/>
      <c r="S123" s="151">
        <v>45328</v>
      </c>
      <c r="T123" s="175" t="s">
        <v>3829</v>
      </c>
      <c r="U123" s="148">
        <v>537</v>
      </c>
    </row>
    <row r="124" spans="1:21" ht="409.6">
      <c r="A124" s="148" t="s">
        <v>84</v>
      </c>
      <c r="B124" s="148" t="s">
        <v>1619</v>
      </c>
      <c r="C124" s="148" t="s">
        <v>4360</v>
      </c>
      <c r="D124" s="149">
        <v>2018</v>
      </c>
      <c r="E124" s="150" t="s">
        <v>1620</v>
      </c>
      <c r="F124" s="148" t="s">
        <v>1621</v>
      </c>
      <c r="G124" s="148" t="s">
        <v>4836</v>
      </c>
      <c r="H124" s="148"/>
      <c r="I124" s="148"/>
      <c r="J124" s="148" t="s">
        <v>94</v>
      </c>
      <c r="K124" s="148" t="s">
        <v>88</v>
      </c>
      <c r="L124" s="148" t="s">
        <v>95</v>
      </c>
      <c r="M124" s="148" t="s">
        <v>384</v>
      </c>
      <c r="N124" s="148" t="s">
        <v>97</v>
      </c>
      <c r="O124" s="148" t="s">
        <v>98</v>
      </c>
      <c r="P124" s="148" t="s">
        <v>138</v>
      </c>
      <c r="Q124" s="148"/>
      <c r="R124" s="148"/>
      <c r="S124" s="151">
        <v>45328</v>
      </c>
      <c r="T124" s="174" t="s">
        <v>3830</v>
      </c>
      <c r="U124" s="148">
        <v>536</v>
      </c>
    </row>
    <row r="125" spans="1:21" ht="188.25" customHeight="1">
      <c r="A125" s="148" t="s">
        <v>115</v>
      </c>
      <c r="B125" s="148" t="s">
        <v>1617</v>
      </c>
      <c r="C125" s="149" t="s">
        <v>4361</v>
      </c>
      <c r="D125" s="148">
        <v>2023</v>
      </c>
      <c r="E125" s="150" t="s">
        <v>1618</v>
      </c>
      <c r="F125" s="148" t="s">
        <v>1033</v>
      </c>
      <c r="G125" s="148" t="s">
        <v>4829</v>
      </c>
      <c r="H125" s="148" t="s">
        <v>3042</v>
      </c>
      <c r="I125" s="148"/>
      <c r="J125" s="148" t="s">
        <v>94</v>
      </c>
      <c r="K125" s="148" t="s">
        <v>640</v>
      </c>
      <c r="L125" s="148" t="s">
        <v>95</v>
      </c>
      <c r="M125" s="148" t="s">
        <v>97</v>
      </c>
      <c r="N125" s="148" t="s">
        <v>97</v>
      </c>
      <c r="O125" s="148" t="s">
        <v>173</v>
      </c>
      <c r="P125" s="148" t="s">
        <v>138</v>
      </c>
      <c r="Q125" s="148"/>
      <c r="R125" s="148"/>
      <c r="S125" s="151">
        <v>45334</v>
      </c>
      <c r="T125" s="175" t="s">
        <v>3831</v>
      </c>
      <c r="U125" s="148">
        <v>535</v>
      </c>
    </row>
    <row r="126" spans="1:21" ht="318" customHeight="1">
      <c r="A126" s="148" t="s">
        <v>84</v>
      </c>
      <c r="B126" s="148" t="s">
        <v>1614</v>
      </c>
      <c r="C126" s="148" t="s">
        <v>4362</v>
      </c>
      <c r="D126" s="149">
        <v>2023</v>
      </c>
      <c r="E126" s="150" t="s">
        <v>1615</v>
      </c>
      <c r="F126" s="148" t="s">
        <v>1616</v>
      </c>
      <c r="G126" s="148" t="s">
        <v>4837</v>
      </c>
      <c r="H126" s="148"/>
      <c r="I126" s="148"/>
      <c r="J126" s="148" t="s">
        <v>94</v>
      </c>
      <c r="K126" s="148" t="s">
        <v>88</v>
      </c>
      <c r="L126" s="148" t="s">
        <v>3398</v>
      </c>
      <c r="M126" s="148" t="s">
        <v>157</v>
      </c>
      <c r="N126" s="148" t="s">
        <v>97</v>
      </c>
      <c r="O126" s="148" t="s">
        <v>109</v>
      </c>
      <c r="P126" s="148" t="s">
        <v>153</v>
      </c>
      <c r="Q126" s="148"/>
      <c r="R126" s="148"/>
      <c r="S126" s="151">
        <v>45328</v>
      </c>
      <c r="T126" s="174" t="s">
        <v>3832</v>
      </c>
      <c r="U126" s="148">
        <v>534</v>
      </c>
    </row>
    <row r="127" spans="1:21" ht="284.25" customHeight="1">
      <c r="A127" s="148" t="s">
        <v>115</v>
      </c>
      <c r="B127" s="148" t="s">
        <v>1612</v>
      </c>
      <c r="C127" s="149" t="s">
        <v>4363</v>
      </c>
      <c r="D127" s="148">
        <v>2024</v>
      </c>
      <c r="E127" s="150" t="s">
        <v>1613</v>
      </c>
      <c r="F127" s="148" t="s">
        <v>1262</v>
      </c>
      <c r="G127" s="148" t="s">
        <v>4838</v>
      </c>
      <c r="H127" s="148" t="s">
        <v>3045</v>
      </c>
      <c r="I127" s="148"/>
      <c r="J127" s="148" t="s">
        <v>94</v>
      </c>
      <c r="K127" s="148" t="s">
        <v>640</v>
      </c>
      <c r="L127" s="148" t="s">
        <v>95</v>
      </c>
      <c r="M127" s="148" t="s">
        <v>3436</v>
      </c>
      <c r="N127" s="148" t="s">
        <v>97</v>
      </c>
      <c r="O127" s="148" t="s">
        <v>756</v>
      </c>
      <c r="P127" s="148"/>
      <c r="Q127" s="148"/>
      <c r="R127" s="148"/>
      <c r="S127" s="151">
        <v>45334</v>
      </c>
      <c r="T127" s="175" t="s">
        <v>3833</v>
      </c>
      <c r="U127" s="148">
        <v>533</v>
      </c>
    </row>
    <row r="128" spans="1:21" ht="152">
      <c r="A128" s="148" t="s">
        <v>84</v>
      </c>
      <c r="B128" s="148" t="s">
        <v>1608</v>
      </c>
      <c r="C128" s="148" t="s">
        <v>4364</v>
      </c>
      <c r="D128" s="149">
        <v>2017</v>
      </c>
      <c r="E128" s="150" t="s">
        <v>1609</v>
      </c>
      <c r="F128" s="148" t="s">
        <v>1610</v>
      </c>
      <c r="G128" s="148" t="s">
        <v>1611</v>
      </c>
      <c r="H128" s="148" t="s">
        <v>3046</v>
      </c>
      <c r="I128" s="148"/>
      <c r="J128" s="148" t="s">
        <v>94</v>
      </c>
      <c r="K128" s="148" t="s">
        <v>88</v>
      </c>
      <c r="L128" s="148" t="s">
        <v>95</v>
      </c>
      <c r="M128" s="148" t="s">
        <v>97</v>
      </c>
      <c r="N128" s="148" t="s">
        <v>133</v>
      </c>
      <c r="O128" s="148" t="s">
        <v>149</v>
      </c>
      <c r="P128" s="148" t="s">
        <v>3535</v>
      </c>
      <c r="Q128" s="148"/>
      <c r="R128" s="148" t="s">
        <v>1293</v>
      </c>
      <c r="S128" s="151">
        <v>45328</v>
      </c>
      <c r="T128" s="174" t="s">
        <v>3834</v>
      </c>
      <c r="U128" s="148">
        <v>532</v>
      </c>
    </row>
    <row r="129" spans="1:21" s="157" customFormat="1" ht="148.5" customHeight="1">
      <c r="A129" s="148" t="s">
        <v>84</v>
      </c>
      <c r="B129" s="148" t="s">
        <v>1606</v>
      </c>
      <c r="C129" s="149" t="s">
        <v>4365</v>
      </c>
      <c r="D129" s="148">
        <v>2022</v>
      </c>
      <c r="E129" s="150" t="s">
        <v>1607</v>
      </c>
      <c r="F129" s="148" t="s">
        <v>107</v>
      </c>
      <c r="G129" s="148" t="s">
        <v>107</v>
      </c>
      <c r="H129" s="148"/>
      <c r="I129" s="148"/>
      <c r="J129" s="148" t="s">
        <v>27</v>
      </c>
      <c r="K129" s="148" t="s">
        <v>1051</v>
      </c>
      <c r="L129" s="148" t="s">
        <v>95</v>
      </c>
      <c r="M129" s="148" t="s">
        <v>97</v>
      </c>
      <c r="N129" s="148" t="s">
        <v>97</v>
      </c>
      <c r="O129" s="148" t="s">
        <v>149</v>
      </c>
      <c r="P129" s="148"/>
      <c r="Q129" s="148" t="s">
        <v>3572</v>
      </c>
      <c r="R129" s="148"/>
      <c r="S129" s="151">
        <v>45327</v>
      </c>
      <c r="T129" s="175" t="s">
        <v>3835</v>
      </c>
      <c r="U129" s="148">
        <v>531</v>
      </c>
    </row>
    <row r="130" spans="1:21" ht="94.5" customHeight="1">
      <c r="A130" s="148" t="s">
        <v>84</v>
      </c>
      <c r="B130" s="148" t="s">
        <v>1604</v>
      </c>
      <c r="C130" s="148" t="s">
        <v>4366</v>
      </c>
      <c r="D130" s="149">
        <v>2022</v>
      </c>
      <c r="E130" s="150" t="s">
        <v>1605</v>
      </c>
      <c r="F130" s="148" t="s">
        <v>107</v>
      </c>
      <c r="G130" s="148" t="s">
        <v>107</v>
      </c>
      <c r="H130" s="148"/>
      <c r="I130" s="148"/>
      <c r="J130" s="148" t="s">
        <v>27</v>
      </c>
      <c r="K130" s="148" t="s">
        <v>1051</v>
      </c>
      <c r="L130" s="148" t="s">
        <v>3399</v>
      </c>
      <c r="M130" s="148" t="s">
        <v>97</v>
      </c>
      <c r="N130" s="148" t="s">
        <v>97</v>
      </c>
      <c r="O130" s="148" t="s">
        <v>149</v>
      </c>
      <c r="P130" s="148" t="s">
        <v>153</v>
      </c>
      <c r="Q130" s="148" t="s">
        <v>3573</v>
      </c>
      <c r="R130" s="148"/>
      <c r="S130" s="151">
        <v>45327</v>
      </c>
      <c r="T130" s="174" t="s">
        <v>3836</v>
      </c>
      <c r="U130" s="148">
        <v>530</v>
      </c>
    </row>
    <row r="131" spans="1:21" ht="94.5" customHeight="1">
      <c r="A131" s="148" t="s">
        <v>115</v>
      </c>
      <c r="B131" s="148" t="s">
        <v>1601</v>
      </c>
      <c r="C131" s="149" t="s">
        <v>4367</v>
      </c>
      <c r="D131" s="148">
        <v>2019</v>
      </c>
      <c r="E131" s="150" t="s">
        <v>1602</v>
      </c>
      <c r="F131" s="148" t="s">
        <v>107</v>
      </c>
      <c r="G131" s="148" t="s">
        <v>107</v>
      </c>
      <c r="H131" s="148"/>
      <c r="I131" s="148"/>
      <c r="J131" s="148" t="s">
        <v>27</v>
      </c>
      <c r="K131" s="148" t="s">
        <v>1051</v>
      </c>
      <c r="L131" s="148" t="s">
        <v>259</v>
      </c>
      <c r="M131" s="148" t="s">
        <v>157</v>
      </c>
      <c r="N131" s="148" t="s">
        <v>97</v>
      </c>
      <c r="O131" s="148" t="s">
        <v>149</v>
      </c>
      <c r="P131" s="148"/>
      <c r="Q131" s="148" t="s">
        <v>3574</v>
      </c>
      <c r="R131" s="148"/>
      <c r="S131" s="151">
        <v>45327</v>
      </c>
      <c r="T131" s="175" t="s">
        <v>1603</v>
      </c>
      <c r="U131" s="148">
        <v>529</v>
      </c>
    </row>
    <row r="132" spans="1:21" ht="168.75" customHeight="1">
      <c r="A132" s="148" t="s">
        <v>84</v>
      </c>
      <c r="B132" s="148" t="s">
        <v>1599</v>
      </c>
      <c r="C132" s="148" t="s">
        <v>4368</v>
      </c>
      <c r="D132" s="149">
        <v>2022</v>
      </c>
      <c r="E132" s="150" t="s">
        <v>1600</v>
      </c>
      <c r="F132" s="148" t="s">
        <v>107</v>
      </c>
      <c r="G132" s="148" t="s">
        <v>107</v>
      </c>
      <c r="H132" s="148"/>
      <c r="I132" s="148"/>
      <c r="J132" s="148" t="s">
        <v>27</v>
      </c>
      <c r="K132" s="148" t="s">
        <v>1051</v>
      </c>
      <c r="L132" s="148" t="s">
        <v>89</v>
      </c>
      <c r="M132" s="148" t="s">
        <v>178</v>
      </c>
      <c r="N132" s="148" t="s">
        <v>254</v>
      </c>
      <c r="O132" s="148" t="s">
        <v>149</v>
      </c>
      <c r="P132" s="148"/>
      <c r="Q132" s="148"/>
      <c r="R132" s="148"/>
      <c r="S132" s="151">
        <v>45327</v>
      </c>
      <c r="T132" s="174" t="s">
        <v>1593</v>
      </c>
      <c r="U132" s="148">
        <v>528</v>
      </c>
    </row>
    <row r="133" spans="1:21" ht="409.6">
      <c r="A133" s="148" t="s">
        <v>115</v>
      </c>
      <c r="B133" s="148" t="s">
        <v>1596</v>
      </c>
      <c r="C133" s="149" t="s">
        <v>4369</v>
      </c>
      <c r="D133" s="148">
        <v>2004</v>
      </c>
      <c r="E133" s="150" t="s">
        <v>1597</v>
      </c>
      <c r="F133" s="148" t="s">
        <v>107</v>
      </c>
      <c r="G133" s="148" t="s">
        <v>107</v>
      </c>
      <c r="H133" s="148"/>
      <c r="I133" s="148"/>
      <c r="J133" s="148" t="s">
        <v>27</v>
      </c>
      <c r="K133" s="148" t="s">
        <v>1051</v>
      </c>
      <c r="L133" s="148" t="s">
        <v>89</v>
      </c>
      <c r="M133" s="148" t="s">
        <v>3437</v>
      </c>
      <c r="N133" s="148" t="s">
        <v>454</v>
      </c>
      <c r="O133" s="148" t="s">
        <v>149</v>
      </c>
      <c r="P133" s="148"/>
      <c r="Q133" s="148"/>
      <c r="R133" s="148"/>
      <c r="S133" s="151">
        <v>45327</v>
      </c>
      <c r="T133" s="175" t="s">
        <v>1598</v>
      </c>
      <c r="U133" s="148">
        <v>527</v>
      </c>
    </row>
    <row r="134" spans="1:21" ht="380">
      <c r="A134" s="148" t="s">
        <v>84</v>
      </c>
      <c r="B134" s="148" t="s">
        <v>1594</v>
      </c>
      <c r="C134" s="148" t="s">
        <v>4370</v>
      </c>
      <c r="D134" s="149">
        <v>2022</v>
      </c>
      <c r="E134" s="150" t="s">
        <v>1595</v>
      </c>
      <c r="F134" s="148" t="s">
        <v>107</v>
      </c>
      <c r="G134" s="148" t="s">
        <v>107</v>
      </c>
      <c r="H134" s="148"/>
      <c r="I134" s="148"/>
      <c r="J134" s="148" t="s">
        <v>27</v>
      </c>
      <c r="K134" s="148" t="s">
        <v>1051</v>
      </c>
      <c r="L134" s="148" t="s">
        <v>89</v>
      </c>
      <c r="M134" s="148" t="s">
        <v>178</v>
      </c>
      <c r="N134" s="148" t="s">
        <v>454</v>
      </c>
      <c r="O134" s="148" t="s">
        <v>149</v>
      </c>
      <c r="P134" s="148"/>
      <c r="Q134" s="148"/>
      <c r="R134" s="148"/>
      <c r="S134" s="151">
        <v>45327</v>
      </c>
      <c r="T134" s="174" t="s">
        <v>1593</v>
      </c>
      <c r="U134" s="148">
        <v>526</v>
      </c>
    </row>
    <row r="135" spans="1:21" ht="286.5" customHeight="1">
      <c r="A135" s="148" t="s">
        <v>84</v>
      </c>
      <c r="B135" s="148" t="s">
        <v>1573</v>
      </c>
      <c r="C135" s="149" t="s">
        <v>4371</v>
      </c>
      <c r="D135" s="148">
        <v>2022</v>
      </c>
      <c r="E135" s="150" t="s">
        <v>1574</v>
      </c>
      <c r="F135" s="148" t="s">
        <v>107</v>
      </c>
      <c r="G135" s="148" t="s">
        <v>107</v>
      </c>
      <c r="H135" s="148"/>
      <c r="I135" s="148"/>
      <c r="J135" s="148" t="s">
        <v>27</v>
      </c>
      <c r="K135" s="148" t="s">
        <v>1051</v>
      </c>
      <c r="L135" s="148" t="s">
        <v>89</v>
      </c>
      <c r="M135" s="148" t="s">
        <v>178</v>
      </c>
      <c r="N135" s="148" t="s">
        <v>454</v>
      </c>
      <c r="O135" s="148" t="s">
        <v>149</v>
      </c>
      <c r="P135" s="148"/>
      <c r="Q135" s="148"/>
      <c r="R135" s="148"/>
      <c r="S135" s="151">
        <v>45327</v>
      </c>
      <c r="T135" s="175" t="s">
        <v>1593</v>
      </c>
      <c r="U135" s="148">
        <v>525</v>
      </c>
    </row>
    <row r="136" spans="1:21" ht="97.5" customHeight="1">
      <c r="A136" s="148" t="s">
        <v>84</v>
      </c>
      <c r="B136" s="148" t="s">
        <v>4218</v>
      </c>
      <c r="C136" s="148" t="s">
        <v>4372</v>
      </c>
      <c r="D136" s="149">
        <v>2022</v>
      </c>
      <c r="E136" s="150" t="s">
        <v>1592</v>
      </c>
      <c r="F136" s="148" t="s">
        <v>107</v>
      </c>
      <c r="G136" s="148" t="s">
        <v>107</v>
      </c>
      <c r="H136" s="148"/>
      <c r="I136" s="148"/>
      <c r="J136" s="148" t="s">
        <v>27</v>
      </c>
      <c r="K136" s="148" t="s">
        <v>1051</v>
      </c>
      <c r="L136" s="148" t="s">
        <v>89</v>
      </c>
      <c r="M136" s="148" t="s">
        <v>178</v>
      </c>
      <c r="N136" s="148" t="s">
        <v>337</v>
      </c>
      <c r="O136" s="148" t="s">
        <v>149</v>
      </c>
      <c r="P136" s="148"/>
      <c r="Q136" s="148"/>
      <c r="R136" s="148"/>
      <c r="S136" s="151">
        <v>45327</v>
      </c>
      <c r="T136" s="174" t="s">
        <v>3837</v>
      </c>
      <c r="U136" s="148">
        <v>524</v>
      </c>
    </row>
    <row r="137" spans="1:21" ht="409.6">
      <c r="A137" s="148" t="s">
        <v>84</v>
      </c>
      <c r="B137" s="148" t="s">
        <v>1590</v>
      </c>
      <c r="C137" s="149" t="s">
        <v>4373</v>
      </c>
      <c r="D137" s="148">
        <v>2022</v>
      </c>
      <c r="E137" s="150" t="s">
        <v>1591</v>
      </c>
      <c r="F137" s="148" t="s">
        <v>107</v>
      </c>
      <c r="G137" s="148" t="s">
        <v>107</v>
      </c>
      <c r="H137" s="148"/>
      <c r="I137" s="148"/>
      <c r="J137" s="148" t="s">
        <v>27</v>
      </c>
      <c r="K137" s="148" t="s">
        <v>1051</v>
      </c>
      <c r="L137" s="148" t="s">
        <v>89</v>
      </c>
      <c r="M137" s="148" t="s">
        <v>178</v>
      </c>
      <c r="N137" s="148" t="s">
        <v>337</v>
      </c>
      <c r="O137" s="148" t="s">
        <v>149</v>
      </c>
      <c r="P137" s="148" t="s">
        <v>855</v>
      </c>
      <c r="Q137" s="148"/>
      <c r="R137" s="148"/>
      <c r="S137" s="151">
        <v>45327</v>
      </c>
      <c r="T137" s="175" t="s">
        <v>3837</v>
      </c>
      <c r="U137" s="148">
        <v>523</v>
      </c>
    </row>
    <row r="138" spans="1:21" ht="134.25" customHeight="1">
      <c r="A138" s="148" t="s">
        <v>84</v>
      </c>
      <c r="B138" s="148" t="s">
        <v>1588</v>
      </c>
      <c r="C138" s="148" t="s">
        <v>4374</v>
      </c>
      <c r="D138" s="149">
        <v>2022</v>
      </c>
      <c r="E138" s="150" t="s">
        <v>1589</v>
      </c>
      <c r="F138" s="148" t="s">
        <v>107</v>
      </c>
      <c r="G138" s="148" t="s">
        <v>107</v>
      </c>
      <c r="H138" s="148"/>
      <c r="I138" s="148"/>
      <c r="J138" s="148" t="s">
        <v>27</v>
      </c>
      <c r="K138" s="148" t="s">
        <v>1051</v>
      </c>
      <c r="L138" s="148" t="s">
        <v>89</v>
      </c>
      <c r="M138" s="148" t="s">
        <v>178</v>
      </c>
      <c r="N138" s="148" t="s">
        <v>337</v>
      </c>
      <c r="O138" s="148" t="s">
        <v>149</v>
      </c>
      <c r="P138" s="148"/>
      <c r="Q138" s="148"/>
      <c r="R138" s="148"/>
      <c r="S138" s="151">
        <v>45327</v>
      </c>
      <c r="T138" s="174" t="s">
        <v>3838</v>
      </c>
      <c r="U138" s="148">
        <v>522</v>
      </c>
    </row>
    <row r="139" spans="1:21" ht="266">
      <c r="A139" s="148" t="s">
        <v>84</v>
      </c>
      <c r="B139" s="148" t="s">
        <v>1586</v>
      </c>
      <c r="C139" s="149" t="s">
        <v>4375</v>
      </c>
      <c r="D139" s="148">
        <v>2021</v>
      </c>
      <c r="E139" s="150" t="s">
        <v>1587</v>
      </c>
      <c r="F139" s="148" t="s">
        <v>107</v>
      </c>
      <c r="G139" s="148" t="s">
        <v>107</v>
      </c>
      <c r="H139" s="148"/>
      <c r="I139" s="148"/>
      <c r="J139" s="148" t="s">
        <v>27</v>
      </c>
      <c r="K139" s="148" t="s">
        <v>1051</v>
      </c>
      <c r="L139" s="148" t="s">
        <v>95</v>
      </c>
      <c r="M139" s="148" t="s">
        <v>157</v>
      </c>
      <c r="N139" s="148" t="s">
        <v>97</v>
      </c>
      <c r="O139" s="148" t="s">
        <v>149</v>
      </c>
      <c r="P139" s="148" t="s">
        <v>153</v>
      </c>
      <c r="Q139" s="148" t="s">
        <v>3575</v>
      </c>
      <c r="R139" s="148"/>
      <c r="S139" s="151">
        <v>45327</v>
      </c>
      <c r="T139" s="175" t="s">
        <v>3839</v>
      </c>
      <c r="U139" s="148">
        <v>521</v>
      </c>
    </row>
    <row r="140" spans="1:21" ht="266">
      <c r="A140" s="148" t="s">
        <v>84</v>
      </c>
      <c r="B140" s="148" t="s">
        <v>1584</v>
      </c>
      <c r="C140" s="148" t="s">
        <v>4376</v>
      </c>
      <c r="D140" s="149">
        <v>2021</v>
      </c>
      <c r="E140" s="150" t="s">
        <v>1585</v>
      </c>
      <c r="F140" s="148" t="s">
        <v>107</v>
      </c>
      <c r="G140" s="148" t="s">
        <v>107</v>
      </c>
      <c r="H140" s="148"/>
      <c r="I140" s="148"/>
      <c r="J140" s="148" t="s">
        <v>27</v>
      </c>
      <c r="K140" s="148" t="s">
        <v>1051</v>
      </c>
      <c r="L140" s="148" t="s">
        <v>95</v>
      </c>
      <c r="M140" s="148" t="s">
        <v>157</v>
      </c>
      <c r="N140" s="148" t="s">
        <v>97</v>
      </c>
      <c r="O140" s="148" t="s">
        <v>149</v>
      </c>
      <c r="P140" s="148" t="s">
        <v>153</v>
      </c>
      <c r="Q140" s="148" t="s">
        <v>3576</v>
      </c>
      <c r="R140" s="148"/>
      <c r="S140" s="151">
        <v>45327</v>
      </c>
      <c r="T140" s="174" t="s">
        <v>3840</v>
      </c>
      <c r="U140" s="148">
        <v>520</v>
      </c>
    </row>
    <row r="141" spans="1:21" ht="380">
      <c r="A141" s="148" t="s">
        <v>84</v>
      </c>
      <c r="B141" s="148" t="s">
        <v>1582</v>
      </c>
      <c r="C141" s="149" t="s">
        <v>4377</v>
      </c>
      <c r="D141" s="148">
        <v>2021</v>
      </c>
      <c r="E141" s="150" t="s">
        <v>1583</v>
      </c>
      <c r="F141" s="148" t="s">
        <v>107</v>
      </c>
      <c r="G141" s="148" t="s">
        <v>107</v>
      </c>
      <c r="H141" s="148"/>
      <c r="I141" s="148"/>
      <c r="J141" s="148" t="s">
        <v>27</v>
      </c>
      <c r="K141" s="148" t="s">
        <v>1051</v>
      </c>
      <c r="L141" s="148" t="s">
        <v>89</v>
      </c>
      <c r="M141" s="148" t="s">
        <v>157</v>
      </c>
      <c r="N141" s="148" t="s">
        <v>97</v>
      </c>
      <c r="O141" s="148" t="s">
        <v>149</v>
      </c>
      <c r="P141" s="148"/>
      <c r="Q141" s="148" t="s">
        <v>3577</v>
      </c>
      <c r="R141" s="148"/>
      <c r="S141" s="151">
        <v>45327</v>
      </c>
      <c r="T141" s="175" t="s">
        <v>3841</v>
      </c>
      <c r="U141" s="148">
        <v>519</v>
      </c>
    </row>
    <row r="142" spans="1:21" ht="190">
      <c r="A142" s="148" t="s">
        <v>84</v>
      </c>
      <c r="B142" s="148" t="s">
        <v>1578</v>
      </c>
      <c r="C142" s="148" t="s">
        <v>1579</v>
      </c>
      <c r="D142" s="149">
        <v>2022</v>
      </c>
      <c r="E142" s="150" t="s">
        <v>1580</v>
      </c>
      <c r="F142" s="148" t="s">
        <v>107</v>
      </c>
      <c r="G142" s="148" t="s">
        <v>107</v>
      </c>
      <c r="H142" s="148"/>
      <c r="I142" s="148"/>
      <c r="J142" s="148" t="s">
        <v>27</v>
      </c>
      <c r="K142" s="148" t="s">
        <v>1051</v>
      </c>
      <c r="L142" s="148" t="s">
        <v>89</v>
      </c>
      <c r="M142" s="148" t="s">
        <v>3438</v>
      </c>
      <c r="N142" s="148" t="s">
        <v>97</v>
      </c>
      <c r="O142" s="148" t="s">
        <v>149</v>
      </c>
      <c r="P142" s="148"/>
      <c r="Q142" s="148"/>
      <c r="R142" s="148"/>
      <c r="S142" s="151">
        <v>45327</v>
      </c>
      <c r="T142" s="174" t="s">
        <v>1581</v>
      </c>
      <c r="U142" s="148">
        <v>518</v>
      </c>
    </row>
    <row r="143" spans="1:21" ht="285">
      <c r="A143" s="148" t="s">
        <v>84</v>
      </c>
      <c r="B143" s="148" t="s">
        <v>1576</v>
      </c>
      <c r="C143" s="149" t="s">
        <v>4378</v>
      </c>
      <c r="D143" s="148">
        <v>2022</v>
      </c>
      <c r="E143" s="150" t="s">
        <v>1577</v>
      </c>
      <c r="F143" s="148" t="s">
        <v>107</v>
      </c>
      <c r="G143" s="148" t="s">
        <v>107</v>
      </c>
      <c r="H143" s="148"/>
      <c r="I143" s="148"/>
      <c r="J143" s="148" t="s">
        <v>27</v>
      </c>
      <c r="K143" s="148" t="s">
        <v>1051</v>
      </c>
      <c r="L143" s="148" t="s">
        <v>3400</v>
      </c>
      <c r="M143" s="148" t="s">
        <v>157</v>
      </c>
      <c r="N143" s="148" t="s">
        <v>97</v>
      </c>
      <c r="O143" s="148" t="s">
        <v>149</v>
      </c>
      <c r="P143" s="148" t="s">
        <v>153</v>
      </c>
      <c r="Q143" s="148" t="s">
        <v>3578</v>
      </c>
      <c r="R143" s="148"/>
      <c r="S143" s="151">
        <v>45327</v>
      </c>
      <c r="T143" s="175" t="s">
        <v>3842</v>
      </c>
      <c r="U143" s="148">
        <v>517</v>
      </c>
    </row>
    <row r="144" spans="1:21" ht="304">
      <c r="A144" s="148" t="s">
        <v>115</v>
      </c>
      <c r="B144" s="148" t="s">
        <v>1573</v>
      </c>
      <c r="C144" s="148" t="s">
        <v>4379</v>
      </c>
      <c r="D144" s="149">
        <v>2022</v>
      </c>
      <c r="E144" s="150" t="s">
        <v>1574</v>
      </c>
      <c r="F144" s="148" t="s">
        <v>107</v>
      </c>
      <c r="G144" s="148" t="s">
        <v>107</v>
      </c>
      <c r="H144" s="148"/>
      <c r="I144" s="148"/>
      <c r="J144" s="148" t="s">
        <v>27</v>
      </c>
      <c r="K144" s="148" t="s">
        <v>1051</v>
      </c>
      <c r="L144" s="148" t="s">
        <v>89</v>
      </c>
      <c r="M144" s="148" t="s">
        <v>178</v>
      </c>
      <c r="N144" s="148" t="s">
        <v>454</v>
      </c>
      <c r="O144" s="148" t="s">
        <v>149</v>
      </c>
      <c r="P144" s="148"/>
      <c r="Q144" s="148" t="s">
        <v>3579</v>
      </c>
      <c r="R144" s="148"/>
      <c r="S144" s="151">
        <v>45323</v>
      </c>
      <c r="T144" s="174" t="s">
        <v>1575</v>
      </c>
      <c r="U144" s="148">
        <v>516</v>
      </c>
    </row>
    <row r="145" spans="1:21" ht="398">
      <c r="A145" s="148" t="s">
        <v>84</v>
      </c>
      <c r="B145" s="148" t="s">
        <v>1571</v>
      </c>
      <c r="C145" s="149" t="s">
        <v>4380</v>
      </c>
      <c r="D145" s="148">
        <v>2019</v>
      </c>
      <c r="E145" s="150" t="s">
        <v>1572</v>
      </c>
      <c r="F145" s="148" t="s">
        <v>1554</v>
      </c>
      <c r="G145" s="148" t="s">
        <v>4839</v>
      </c>
      <c r="H145" s="148" t="s">
        <v>3047</v>
      </c>
      <c r="I145" s="148"/>
      <c r="J145" s="148" t="s">
        <v>94</v>
      </c>
      <c r="K145" s="148"/>
      <c r="L145" s="148" t="s">
        <v>89</v>
      </c>
      <c r="M145" s="148" t="s">
        <v>178</v>
      </c>
      <c r="N145" s="148" t="s">
        <v>454</v>
      </c>
      <c r="O145" s="148" t="s">
        <v>149</v>
      </c>
      <c r="P145" s="148" t="s">
        <v>227</v>
      </c>
      <c r="Q145" s="148"/>
      <c r="R145" s="148"/>
      <c r="S145" s="151">
        <v>45324</v>
      </c>
      <c r="T145" s="175" t="s">
        <v>3843</v>
      </c>
      <c r="U145" s="148">
        <v>515</v>
      </c>
    </row>
    <row r="146" spans="1:21" ht="398">
      <c r="A146" s="148" t="s">
        <v>115</v>
      </c>
      <c r="B146" s="148" t="s">
        <v>1569</v>
      </c>
      <c r="C146" s="148" t="s">
        <v>4381</v>
      </c>
      <c r="D146" s="149">
        <v>2026</v>
      </c>
      <c r="E146" s="150" t="s">
        <v>1570</v>
      </c>
      <c r="F146" s="148" t="s">
        <v>1262</v>
      </c>
      <c r="G146" s="148" t="s">
        <v>4840</v>
      </c>
      <c r="H146" s="148" t="s">
        <v>3048</v>
      </c>
      <c r="I146" s="148"/>
      <c r="J146" s="148" t="s">
        <v>171</v>
      </c>
      <c r="K146" s="148" t="s">
        <v>88</v>
      </c>
      <c r="L146" s="148" t="s">
        <v>865</v>
      </c>
      <c r="M146" s="148" t="s">
        <v>97</v>
      </c>
      <c r="N146" s="148" t="s">
        <v>97</v>
      </c>
      <c r="O146" s="148" t="s">
        <v>634</v>
      </c>
      <c r="P146" s="148"/>
      <c r="Q146" s="148"/>
      <c r="R146" s="148"/>
      <c r="S146" s="151">
        <v>45324</v>
      </c>
      <c r="T146" s="174" t="s">
        <v>3844</v>
      </c>
      <c r="U146" s="148">
        <v>514</v>
      </c>
    </row>
    <row r="147" spans="1:21" ht="409.6">
      <c r="A147" s="148" t="s">
        <v>115</v>
      </c>
      <c r="B147" s="148" t="s">
        <v>1565</v>
      </c>
      <c r="C147" s="149" t="s">
        <v>4382</v>
      </c>
      <c r="D147" s="148">
        <v>2026</v>
      </c>
      <c r="E147" s="150" t="s">
        <v>1566</v>
      </c>
      <c r="F147" s="148" t="s">
        <v>1262</v>
      </c>
      <c r="G147" s="148" t="s">
        <v>4841</v>
      </c>
      <c r="H147" s="148" t="s">
        <v>3049</v>
      </c>
      <c r="I147" s="148"/>
      <c r="J147" s="148" t="s">
        <v>94</v>
      </c>
      <c r="K147" s="148" t="s">
        <v>640</v>
      </c>
      <c r="L147" s="148" t="s">
        <v>3401</v>
      </c>
      <c r="M147" s="148" t="s">
        <v>3429</v>
      </c>
      <c r="N147" s="148" t="s">
        <v>97</v>
      </c>
      <c r="O147" s="148" t="s">
        <v>3524</v>
      </c>
      <c r="P147" s="148"/>
      <c r="Q147" s="148"/>
      <c r="R147" s="148" t="s">
        <v>1567</v>
      </c>
      <c r="S147" s="151">
        <v>45334</v>
      </c>
      <c r="T147" s="175" t="s">
        <v>1568</v>
      </c>
      <c r="U147" s="148">
        <v>513</v>
      </c>
    </row>
    <row r="148" spans="1:21" ht="247" customHeight="1">
      <c r="A148" s="148" t="s">
        <v>115</v>
      </c>
      <c r="B148" s="148" t="s">
        <v>1561</v>
      </c>
      <c r="C148" s="148" t="s">
        <v>4383</v>
      </c>
      <c r="D148" s="149">
        <v>2024</v>
      </c>
      <c r="E148" s="150" t="s">
        <v>1562</v>
      </c>
      <c r="F148" s="148" t="s">
        <v>1563</v>
      </c>
      <c r="G148" s="148" t="s">
        <v>4842</v>
      </c>
      <c r="H148" s="148" t="s">
        <v>1564</v>
      </c>
      <c r="I148" s="148"/>
      <c r="J148" s="148" t="s">
        <v>94</v>
      </c>
      <c r="K148" s="148" t="s">
        <v>640</v>
      </c>
      <c r="L148" s="148" t="s">
        <v>95</v>
      </c>
      <c r="M148" s="148" t="s">
        <v>384</v>
      </c>
      <c r="N148" s="148" t="s">
        <v>97</v>
      </c>
      <c r="O148" s="148" t="s">
        <v>149</v>
      </c>
      <c r="P148" s="148" t="s">
        <v>138</v>
      </c>
      <c r="Q148" s="148"/>
      <c r="R148" s="148"/>
      <c r="S148" s="151">
        <v>45328</v>
      </c>
      <c r="T148" s="174" t="s">
        <v>3845</v>
      </c>
      <c r="U148" s="148">
        <v>512</v>
      </c>
    </row>
    <row r="149" spans="1:21" ht="266">
      <c r="A149" s="148" t="s">
        <v>84</v>
      </c>
      <c r="B149" s="148" t="s">
        <v>1557</v>
      </c>
      <c r="C149" s="149" t="s">
        <v>4384</v>
      </c>
      <c r="D149" s="148">
        <v>2019</v>
      </c>
      <c r="E149" s="150" t="s">
        <v>1558</v>
      </c>
      <c r="F149" s="148" t="s">
        <v>1559</v>
      </c>
      <c r="G149" s="148" t="s">
        <v>107</v>
      </c>
      <c r="H149" s="148" t="s">
        <v>3050</v>
      </c>
      <c r="I149" s="148"/>
      <c r="J149" s="148" t="s">
        <v>27</v>
      </c>
      <c r="K149" s="148" t="s">
        <v>1051</v>
      </c>
      <c r="L149" s="148" t="s">
        <v>89</v>
      </c>
      <c r="M149" s="148" t="s">
        <v>3439</v>
      </c>
      <c r="N149" s="148" t="s">
        <v>337</v>
      </c>
      <c r="O149" s="148" t="s">
        <v>149</v>
      </c>
      <c r="P149" s="148"/>
      <c r="Q149" s="148" t="s">
        <v>3580</v>
      </c>
      <c r="R149" s="148" t="s">
        <v>1560</v>
      </c>
      <c r="S149" s="151">
        <v>45323</v>
      </c>
      <c r="T149" s="175" t="s">
        <v>3846</v>
      </c>
      <c r="U149" s="148">
        <v>511</v>
      </c>
    </row>
    <row r="150" spans="1:21" ht="304">
      <c r="A150" s="148" t="s">
        <v>84</v>
      </c>
      <c r="B150" s="148" t="s">
        <v>1552</v>
      </c>
      <c r="C150" s="148" t="s">
        <v>4385</v>
      </c>
      <c r="D150" s="149">
        <v>2018</v>
      </c>
      <c r="E150" s="150" t="s">
        <v>1553</v>
      </c>
      <c r="F150" s="148" t="s">
        <v>1554</v>
      </c>
      <c r="G150" s="148" t="s">
        <v>1555</v>
      </c>
      <c r="H150" s="148"/>
      <c r="I150" s="148"/>
      <c r="J150" s="148" t="s">
        <v>94</v>
      </c>
      <c r="K150" s="148" t="s">
        <v>1556</v>
      </c>
      <c r="L150" s="148" t="s">
        <v>95</v>
      </c>
      <c r="M150" s="148" t="s">
        <v>181</v>
      </c>
      <c r="N150" s="148" t="s">
        <v>3506</v>
      </c>
      <c r="O150" s="148" t="s">
        <v>109</v>
      </c>
      <c r="P150" s="148"/>
      <c r="Q150" s="148"/>
      <c r="R150" s="148"/>
      <c r="S150" s="151">
        <v>45323</v>
      </c>
      <c r="T150" s="174" t="s">
        <v>3847</v>
      </c>
      <c r="U150" s="148">
        <v>510</v>
      </c>
    </row>
    <row r="151" spans="1:21" ht="240" customHeight="1">
      <c r="A151" s="148" t="s">
        <v>84</v>
      </c>
      <c r="B151" s="148" t="s">
        <v>4219</v>
      </c>
      <c r="C151" s="149" t="s">
        <v>4386</v>
      </c>
      <c r="D151" s="148">
        <v>2016</v>
      </c>
      <c r="E151" s="150" t="s">
        <v>1551</v>
      </c>
      <c r="F151" s="148" t="s">
        <v>4849</v>
      </c>
      <c r="G151" s="148" t="s">
        <v>4843</v>
      </c>
      <c r="H151" s="148" t="s">
        <v>3051</v>
      </c>
      <c r="I151" s="148" t="s">
        <v>3226</v>
      </c>
      <c r="J151" s="148" t="s">
        <v>94</v>
      </c>
      <c r="K151" s="148" t="s">
        <v>640</v>
      </c>
      <c r="L151" s="148" t="s">
        <v>95</v>
      </c>
      <c r="M151" s="148" t="s">
        <v>172</v>
      </c>
      <c r="N151" s="148" t="s">
        <v>97</v>
      </c>
      <c r="O151" s="148" t="s">
        <v>91</v>
      </c>
      <c r="P151" s="148" t="s">
        <v>138</v>
      </c>
      <c r="Q151" s="148"/>
      <c r="R151" s="148" t="s">
        <v>1408</v>
      </c>
      <c r="S151" s="151">
        <v>45328</v>
      </c>
      <c r="T151" s="175" t="s">
        <v>3848</v>
      </c>
      <c r="U151" s="148">
        <v>509</v>
      </c>
    </row>
    <row r="152" spans="1:21" ht="409.6">
      <c r="A152" s="148" t="s">
        <v>84</v>
      </c>
      <c r="B152" s="148" t="s">
        <v>1549</v>
      </c>
      <c r="C152" s="148" t="s">
        <v>4387</v>
      </c>
      <c r="D152" s="149">
        <v>2020</v>
      </c>
      <c r="E152" s="150" t="s">
        <v>1550</v>
      </c>
      <c r="F152" s="148" t="s">
        <v>1548</v>
      </c>
      <c r="G152" s="148" t="s">
        <v>1548</v>
      </c>
      <c r="H152" s="148"/>
      <c r="I152" s="148"/>
      <c r="J152" s="148" t="s">
        <v>27</v>
      </c>
      <c r="K152" s="148" t="s">
        <v>88</v>
      </c>
      <c r="L152" s="148" t="s">
        <v>95</v>
      </c>
      <c r="M152" s="148" t="s">
        <v>893</v>
      </c>
      <c r="N152" s="148" t="s">
        <v>97</v>
      </c>
      <c r="O152" s="148" t="s">
        <v>149</v>
      </c>
      <c r="P152" s="148"/>
      <c r="Q152" s="148"/>
      <c r="R152" s="148"/>
      <c r="S152" s="151">
        <v>45323</v>
      </c>
      <c r="T152" s="174" t="s">
        <v>3849</v>
      </c>
      <c r="U152" s="148">
        <v>508</v>
      </c>
    </row>
    <row r="153" spans="1:21" ht="190">
      <c r="A153" s="148" t="s">
        <v>84</v>
      </c>
      <c r="B153" s="148" t="s">
        <v>1546</v>
      </c>
      <c r="C153" s="149" t="s">
        <v>4388</v>
      </c>
      <c r="D153" s="148">
        <v>2020</v>
      </c>
      <c r="E153" s="150" t="s">
        <v>1547</v>
      </c>
      <c r="F153" s="148" t="s">
        <v>1548</v>
      </c>
      <c r="G153" s="148" t="s">
        <v>1548</v>
      </c>
      <c r="H153" s="148"/>
      <c r="I153" s="148"/>
      <c r="J153" s="148" t="s">
        <v>94</v>
      </c>
      <c r="K153" s="148" t="s">
        <v>88</v>
      </c>
      <c r="L153" s="148" t="s">
        <v>95</v>
      </c>
      <c r="M153" s="148" t="s">
        <v>893</v>
      </c>
      <c r="N153" s="148" t="s">
        <v>97</v>
      </c>
      <c r="O153" s="148" t="s">
        <v>149</v>
      </c>
      <c r="P153" s="148"/>
      <c r="Q153" s="148"/>
      <c r="R153" s="148"/>
      <c r="S153" s="151">
        <v>45323</v>
      </c>
      <c r="T153" s="175" t="s">
        <v>3850</v>
      </c>
      <c r="U153" s="148">
        <v>507</v>
      </c>
    </row>
    <row r="154" spans="1:21" ht="190">
      <c r="A154" s="148" t="s">
        <v>84</v>
      </c>
      <c r="B154" s="148" t="s">
        <v>1543</v>
      </c>
      <c r="C154" s="148" t="s">
        <v>4389</v>
      </c>
      <c r="D154" s="149">
        <v>2021</v>
      </c>
      <c r="E154" s="150" t="s">
        <v>1544</v>
      </c>
      <c r="F154" s="148" t="s">
        <v>1517</v>
      </c>
      <c r="G154" s="148" t="s">
        <v>1517</v>
      </c>
      <c r="H154" s="148"/>
      <c r="I154" s="148"/>
      <c r="J154" s="148" t="s">
        <v>27</v>
      </c>
      <c r="K154" s="148" t="s">
        <v>88</v>
      </c>
      <c r="L154" s="148" t="s">
        <v>95</v>
      </c>
      <c r="M154" s="148" t="s">
        <v>157</v>
      </c>
      <c r="N154" s="148" t="s">
        <v>97</v>
      </c>
      <c r="O154" s="148" t="s">
        <v>329</v>
      </c>
      <c r="P154" s="148" t="s">
        <v>153</v>
      </c>
      <c r="Q154" s="148"/>
      <c r="R154" s="148"/>
      <c r="S154" s="151">
        <v>45323</v>
      </c>
      <c r="T154" s="174" t="s">
        <v>1545</v>
      </c>
      <c r="U154" s="148">
        <v>506</v>
      </c>
    </row>
    <row r="155" spans="1:21" ht="171">
      <c r="A155" s="148" t="s">
        <v>84</v>
      </c>
      <c r="B155" s="148" t="s">
        <v>1539</v>
      </c>
      <c r="C155" s="149" t="s">
        <v>1540</v>
      </c>
      <c r="D155" s="148">
        <v>2020</v>
      </c>
      <c r="E155" s="150" t="s">
        <v>1541</v>
      </c>
      <c r="F155" s="148" t="s">
        <v>1517</v>
      </c>
      <c r="G155" s="148" t="s">
        <v>1517</v>
      </c>
      <c r="H155" s="148"/>
      <c r="I155" s="148"/>
      <c r="J155" s="148" t="s">
        <v>94</v>
      </c>
      <c r="K155" s="148" t="s">
        <v>88</v>
      </c>
      <c r="L155" s="148" t="s">
        <v>865</v>
      </c>
      <c r="M155" s="148" t="s">
        <v>3440</v>
      </c>
      <c r="N155" s="148" t="s">
        <v>97</v>
      </c>
      <c r="O155" s="148" t="s">
        <v>329</v>
      </c>
      <c r="P155" s="148" t="s">
        <v>122</v>
      </c>
      <c r="Q155" s="148"/>
      <c r="R155" s="148"/>
      <c r="S155" s="151">
        <v>45323</v>
      </c>
      <c r="T155" s="175" t="s">
        <v>1542</v>
      </c>
      <c r="U155" s="148">
        <v>505</v>
      </c>
    </row>
    <row r="156" spans="1:21" ht="409.6">
      <c r="A156" s="148" t="s">
        <v>84</v>
      </c>
      <c r="B156" s="148" t="s">
        <v>1537</v>
      </c>
      <c r="C156" s="148" t="s">
        <v>4390</v>
      </c>
      <c r="D156" s="149">
        <v>2023</v>
      </c>
      <c r="E156" s="158" t="s">
        <v>1538</v>
      </c>
      <c r="F156" s="148" t="s">
        <v>1517</v>
      </c>
      <c r="G156" s="148" t="s">
        <v>1517</v>
      </c>
      <c r="H156" s="148"/>
      <c r="I156" s="148"/>
      <c r="J156" s="148" t="s">
        <v>94</v>
      </c>
      <c r="K156" s="148" t="s">
        <v>88</v>
      </c>
      <c r="L156" s="148" t="s">
        <v>95</v>
      </c>
      <c r="M156" s="148" t="s">
        <v>97</v>
      </c>
      <c r="N156" s="148" t="s">
        <v>97</v>
      </c>
      <c r="O156" s="148" t="s">
        <v>329</v>
      </c>
      <c r="P156" s="148"/>
      <c r="Q156" s="148"/>
      <c r="R156" s="148" t="s">
        <v>902</v>
      </c>
      <c r="S156" s="151">
        <v>45323</v>
      </c>
      <c r="T156" s="174" t="s">
        <v>3851</v>
      </c>
      <c r="U156" s="148">
        <v>504</v>
      </c>
    </row>
    <row r="157" spans="1:21" ht="398">
      <c r="A157" s="148" t="s">
        <v>84</v>
      </c>
      <c r="B157" s="148" t="s">
        <v>1515</v>
      </c>
      <c r="C157" s="149" t="s">
        <v>4391</v>
      </c>
      <c r="D157" s="148">
        <v>2019</v>
      </c>
      <c r="E157" s="150" t="s">
        <v>1516</v>
      </c>
      <c r="F157" s="148" t="s">
        <v>1517</v>
      </c>
      <c r="G157" s="148" t="s">
        <v>1517</v>
      </c>
      <c r="H157" s="148"/>
      <c r="I157" s="148"/>
      <c r="J157" s="148" t="s">
        <v>94</v>
      </c>
      <c r="K157" s="148" t="s">
        <v>88</v>
      </c>
      <c r="L157" s="148" t="s">
        <v>95</v>
      </c>
      <c r="M157" s="148" t="s">
        <v>97</v>
      </c>
      <c r="N157" s="148" t="s">
        <v>97</v>
      </c>
      <c r="O157" s="148" t="s">
        <v>329</v>
      </c>
      <c r="P157" s="148"/>
      <c r="Q157" s="148"/>
      <c r="R157" s="148"/>
      <c r="S157" s="151">
        <v>45323</v>
      </c>
      <c r="T157" s="175" t="s">
        <v>3852</v>
      </c>
      <c r="U157" s="148">
        <v>503</v>
      </c>
    </row>
    <row r="158" spans="1:21" ht="209">
      <c r="A158" s="148" t="s">
        <v>84</v>
      </c>
      <c r="B158" s="148" t="s">
        <v>1535</v>
      </c>
      <c r="C158" s="148" t="s">
        <v>4392</v>
      </c>
      <c r="D158" s="149">
        <v>2019</v>
      </c>
      <c r="E158" s="150" t="s">
        <v>1536</v>
      </c>
      <c r="F158" s="148" t="s">
        <v>1517</v>
      </c>
      <c r="G158" s="148" t="s">
        <v>1517</v>
      </c>
      <c r="H158" s="148" t="s">
        <v>3052</v>
      </c>
      <c r="I158" s="148"/>
      <c r="J158" s="148" t="s">
        <v>94</v>
      </c>
      <c r="K158" s="148" t="s">
        <v>88</v>
      </c>
      <c r="L158" s="148" t="s">
        <v>95</v>
      </c>
      <c r="M158" s="148" t="s">
        <v>172</v>
      </c>
      <c r="N158" s="148" t="s">
        <v>3507</v>
      </c>
      <c r="O158" s="148" t="s">
        <v>329</v>
      </c>
      <c r="P158" s="148"/>
      <c r="Q158" s="148"/>
      <c r="R158" s="148"/>
      <c r="S158" s="151">
        <v>45323</v>
      </c>
      <c r="T158" s="174" t="s">
        <v>3853</v>
      </c>
      <c r="U158" s="148">
        <v>502</v>
      </c>
    </row>
    <row r="159" spans="1:21" ht="285">
      <c r="A159" s="148" t="s">
        <v>84</v>
      </c>
      <c r="B159" s="148" t="s">
        <v>1533</v>
      </c>
      <c r="C159" s="149" t="s">
        <v>4393</v>
      </c>
      <c r="D159" s="148">
        <v>2021</v>
      </c>
      <c r="E159" s="150" t="s">
        <v>1534</v>
      </c>
      <c r="F159" s="148" t="s">
        <v>1517</v>
      </c>
      <c r="G159" s="148" t="s">
        <v>1517</v>
      </c>
      <c r="H159" s="148"/>
      <c r="I159" s="148"/>
      <c r="J159" s="148" t="s">
        <v>163</v>
      </c>
      <c r="K159" s="148" t="s">
        <v>88</v>
      </c>
      <c r="L159" s="148" t="s">
        <v>95</v>
      </c>
      <c r="M159" s="148" t="s">
        <v>97</v>
      </c>
      <c r="N159" s="148" t="s">
        <v>97</v>
      </c>
      <c r="O159" s="148" t="s">
        <v>329</v>
      </c>
      <c r="P159" s="148"/>
      <c r="Q159" s="148"/>
      <c r="R159" s="148"/>
      <c r="S159" s="151">
        <v>45323</v>
      </c>
      <c r="T159" s="175" t="s">
        <v>3854</v>
      </c>
      <c r="U159" s="148">
        <v>501</v>
      </c>
    </row>
    <row r="160" spans="1:21" ht="172.5" customHeight="1">
      <c r="A160" s="148" t="s">
        <v>115</v>
      </c>
      <c r="B160" s="148" t="s">
        <v>1530</v>
      </c>
      <c r="C160" s="148" t="s">
        <v>4394</v>
      </c>
      <c r="D160" s="149">
        <v>2024</v>
      </c>
      <c r="E160" s="150" t="s">
        <v>1531</v>
      </c>
      <c r="F160" s="148" t="s">
        <v>1529</v>
      </c>
      <c r="G160" s="148" t="s">
        <v>1532</v>
      </c>
      <c r="H160" s="148" t="s">
        <v>3053</v>
      </c>
      <c r="I160" s="148"/>
      <c r="J160" s="148" t="s">
        <v>94</v>
      </c>
      <c r="K160" s="148" t="s">
        <v>640</v>
      </c>
      <c r="L160" s="148" t="s">
        <v>95</v>
      </c>
      <c r="M160" s="148" t="s">
        <v>97</v>
      </c>
      <c r="N160" s="148" t="s">
        <v>97</v>
      </c>
      <c r="O160" s="148" t="s">
        <v>149</v>
      </c>
      <c r="P160" s="148"/>
      <c r="Q160" s="148"/>
      <c r="R160" s="148" t="s">
        <v>874</v>
      </c>
      <c r="S160" s="151">
        <v>45324</v>
      </c>
      <c r="T160" s="174" t="s">
        <v>3855</v>
      </c>
      <c r="U160" s="148">
        <v>500</v>
      </c>
    </row>
    <row r="161" spans="1:21" ht="117.75" customHeight="1">
      <c r="A161" s="148" t="s">
        <v>84</v>
      </c>
      <c r="B161" s="148" t="s">
        <v>1527</v>
      </c>
      <c r="C161" s="149" t="s">
        <v>4395</v>
      </c>
      <c r="D161" s="148">
        <v>2019</v>
      </c>
      <c r="E161" s="150" t="s">
        <v>1528</v>
      </c>
      <c r="F161" s="148" t="s">
        <v>1529</v>
      </c>
      <c r="G161" s="148" t="s">
        <v>1529</v>
      </c>
      <c r="H161" s="148" t="s">
        <v>3054</v>
      </c>
      <c r="I161" s="148"/>
      <c r="J161" s="148" t="s">
        <v>94</v>
      </c>
      <c r="K161" s="148" t="s">
        <v>1051</v>
      </c>
      <c r="L161" s="148" t="s">
        <v>95</v>
      </c>
      <c r="M161" s="148" t="s">
        <v>126</v>
      </c>
      <c r="N161" s="148" t="s">
        <v>97</v>
      </c>
      <c r="O161" s="148" t="s">
        <v>149</v>
      </c>
      <c r="P161" s="148"/>
      <c r="Q161" s="148"/>
      <c r="R161" s="148"/>
      <c r="S161" s="151">
        <v>45323</v>
      </c>
      <c r="T161" s="175" t="s">
        <v>3856</v>
      </c>
      <c r="U161" s="148">
        <v>499</v>
      </c>
    </row>
    <row r="162" spans="1:21" ht="190">
      <c r="A162" s="148" t="s">
        <v>84</v>
      </c>
      <c r="B162" s="148" t="s">
        <v>1525</v>
      </c>
      <c r="C162" s="148" t="s">
        <v>4396</v>
      </c>
      <c r="D162" s="149">
        <v>2021</v>
      </c>
      <c r="E162" s="150" t="s">
        <v>1526</v>
      </c>
      <c r="F162" s="148" t="s">
        <v>4850</v>
      </c>
      <c r="G162" s="148" t="s">
        <v>4844</v>
      </c>
      <c r="H162" s="148"/>
      <c r="I162" s="148"/>
      <c r="J162" s="148" t="s">
        <v>94</v>
      </c>
      <c r="K162" s="148" t="s">
        <v>88</v>
      </c>
      <c r="L162" s="148" t="s">
        <v>89</v>
      </c>
      <c r="M162" s="148" t="s">
        <v>3441</v>
      </c>
      <c r="N162" s="148" t="s">
        <v>97</v>
      </c>
      <c r="O162" s="148" t="s">
        <v>149</v>
      </c>
      <c r="P162" s="148"/>
      <c r="Q162" s="148"/>
      <c r="R162" s="148"/>
      <c r="S162" s="151">
        <v>45323</v>
      </c>
      <c r="T162" s="174" t="s">
        <v>3857</v>
      </c>
      <c r="U162" s="148">
        <v>498</v>
      </c>
    </row>
    <row r="163" spans="1:21" ht="153.75" customHeight="1">
      <c r="A163" s="148" t="s">
        <v>84</v>
      </c>
      <c r="B163" s="148" t="s">
        <v>1522</v>
      </c>
      <c r="C163" s="149" t="s">
        <v>4397</v>
      </c>
      <c r="D163" s="148">
        <v>2017</v>
      </c>
      <c r="E163" s="150" t="s">
        <v>1523</v>
      </c>
      <c r="F163" s="148" t="s">
        <v>1524</v>
      </c>
      <c r="G163" s="148" t="s">
        <v>1524</v>
      </c>
      <c r="H163" s="148"/>
      <c r="I163" s="148"/>
      <c r="J163" s="148" t="s">
        <v>94</v>
      </c>
      <c r="K163" s="148" t="s">
        <v>88</v>
      </c>
      <c r="L163" s="148" t="s">
        <v>95</v>
      </c>
      <c r="M163" s="148" t="s">
        <v>126</v>
      </c>
      <c r="N163" s="148" t="s">
        <v>97</v>
      </c>
      <c r="O163" s="148" t="s">
        <v>329</v>
      </c>
      <c r="P163" s="148"/>
      <c r="Q163" s="148"/>
      <c r="R163" s="148"/>
      <c r="S163" s="151">
        <v>45323</v>
      </c>
      <c r="T163" s="175" t="s">
        <v>3858</v>
      </c>
      <c r="U163" s="148">
        <v>497</v>
      </c>
    </row>
    <row r="164" spans="1:21" ht="398">
      <c r="A164" s="148" t="s">
        <v>84</v>
      </c>
      <c r="B164" s="148" t="s">
        <v>1520</v>
      </c>
      <c r="C164" s="148" t="s">
        <v>4398</v>
      </c>
      <c r="D164" s="149">
        <v>2022</v>
      </c>
      <c r="E164" s="150" t="s">
        <v>1521</v>
      </c>
      <c r="F164" s="148" t="s">
        <v>4851</v>
      </c>
      <c r="G164" s="148" t="s">
        <v>2885</v>
      </c>
      <c r="H164" s="148"/>
      <c r="I164" s="148"/>
      <c r="J164" s="148" t="s">
        <v>94</v>
      </c>
      <c r="K164" s="148" t="s">
        <v>88</v>
      </c>
      <c r="L164" s="148" t="s">
        <v>95</v>
      </c>
      <c r="M164" s="148" t="s">
        <v>3442</v>
      </c>
      <c r="N164" s="148" t="s">
        <v>97</v>
      </c>
      <c r="O164" s="148" t="s">
        <v>329</v>
      </c>
      <c r="P164" s="148" t="s">
        <v>153</v>
      </c>
      <c r="Q164" s="148"/>
      <c r="R164" s="148"/>
      <c r="S164" s="151">
        <v>45323</v>
      </c>
      <c r="T164" s="174" t="s">
        <v>3859</v>
      </c>
      <c r="U164" s="148">
        <v>496</v>
      </c>
    </row>
    <row r="165" spans="1:21" ht="266">
      <c r="A165" s="148" t="s">
        <v>84</v>
      </c>
      <c r="B165" s="148" t="s">
        <v>1518</v>
      </c>
      <c r="C165" s="149" t="s">
        <v>4399</v>
      </c>
      <c r="D165" s="148">
        <v>2022</v>
      </c>
      <c r="E165" s="150" t="s">
        <v>1519</v>
      </c>
      <c r="F165" s="148" t="s">
        <v>1517</v>
      </c>
      <c r="G165" s="148" t="s">
        <v>1517</v>
      </c>
      <c r="H165" s="148"/>
      <c r="I165" s="148"/>
      <c r="J165" s="148" t="s">
        <v>171</v>
      </c>
      <c r="K165" s="148" t="s">
        <v>88</v>
      </c>
      <c r="L165" s="148" t="s">
        <v>95</v>
      </c>
      <c r="M165" s="148" t="s">
        <v>97</v>
      </c>
      <c r="N165" s="148" t="s">
        <v>97</v>
      </c>
      <c r="O165" s="148" t="s">
        <v>329</v>
      </c>
      <c r="P165" s="148"/>
      <c r="Q165" s="148"/>
      <c r="R165" s="148"/>
      <c r="S165" s="151">
        <v>45323</v>
      </c>
      <c r="T165" s="175" t="s">
        <v>3860</v>
      </c>
      <c r="U165" s="148">
        <v>495</v>
      </c>
    </row>
    <row r="166" spans="1:21" ht="361">
      <c r="A166" s="148" t="s">
        <v>84</v>
      </c>
      <c r="B166" s="148" t="s">
        <v>1515</v>
      </c>
      <c r="C166" s="148" t="s">
        <v>4400</v>
      </c>
      <c r="D166" s="149">
        <v>2019</v>
      </c>
      <c r="E166" s="150" t="s">
        <v>1516</v>
      </c>
      <c r="F166" s="148" t="s">
        <v>1517</v>
      </c>
      <c r="G166" s="148" t="s">
        <v>1517</v>
      </c>
      <c r="H166" s="148"/>
      <c r="I166" s="148"/>
      <c r="J166" s="148" t="s">
        <v>94</v>
      </c>
      <c r="K166" s="148" t="s">
        <v>88</v>
      </c>
      <c r="L166" s="148" t="s">
        <v>95</v>
      </c>
      <c r="M166" s="148" t="s">
        <v>97</v>
      </c>
      <c r="N166" s="148" t="s">
        <v>97</v>
      </c>
      <c r="O166" s="148" t="s">
        <v>329</v>
      </c>
      <c r="P166" s="148"/>
      <c r="Q166" s="148"/>
      <c r="R166" s="148"/>
      <c r="S166" s="151">
        <v>45323</v>
      </c>
      <c r="T166" s="174" t="s">
        <v>3852</v>
      </c>
      <c r="U166" s="148">
        <v>494</v>
      </c>
    </row>
    <row r="167" spans="1:21" ht="228">
      <c r="A167" s="148" t="s">
        <v>84</v>
      </c>
      <c r="B167" s="148" t="s">
        <v>4220</v>
      </c>
      <c r="C167" s="149" t="s">
        <v>4401</v>
      </c>
      <c r="D167" s="148">
        <v>2021</v>
      </c>
      <c r="E167" s="150" t="s">
        <v>1514</v>
      </c>
      <c r="F167" s="148" t="s">
        <v>2030</v>
      </c>
      <c r="G167" s="148" t="s">
        <v>2030</v>
      </c>
      <c r="H167" s="148"/>
      <c r="I167" s="148"/>
      <c r="J167" s="148" t="s">
        <v>163</v>
      </c>
      <c r="K167" s="148" t="s">
        <v>88</v>
      </c>
      <c r="L167" s="148" t="s">
        <v>95</v>
      </c>
      <c r="M167" s="148" t="s">
        <v>97</v>
      </c>
      <c r="N167" s="148" t="s">
        <v>97</v>
      </c>
      <c r="O167" s="148" t="s">
        <v>3525</v>
      </c>
      <c r="P167" s="148"/>
      <c r="Q167" s="148"/>
      <c r="R167" s="148"/>
      <c r="S167" s="151">
        <v>45336</v>
      </c>
      <c r="T167" s="175" t="s">
        <v>3861</v>
      </c>
      <c r="U167" s="148">
        <v>493</v>
      </c>
    </row>
    <row r="168" spans="1:21" ht="209">
      <c r="A168" s="148" t="s">
        <v>84</v>
      </c>
      <c r="B168" s="148" t="s">
        <v>1511</v>
      </c>
      <c r="C168" s="148" t="s">
        <v>4402</v>
      </c>
      <c r="D168" s="149">
        <v>2022</v>
      </c>
      <c r="E168" s="150" t="s">
        <v>1512</v>
      </c>
      <c r="F168" s="148" t="s">
        <v>1513</v>
      </c>
      <c r="G168" s="148" t="s">
        <v>1513</v>
      </c>
      <c r="H168" s="148"/>
      <c r="I168" s="148"/>
      <c r="J168" s="148" t="s">
        <v>163</v>
      </c>
      <c r="K168" s="148" t="s">
        <v>88</v>
      </c>
      <c r="L168" s="148" t="s">
        <v>95</v>
      </c>
      <c r="M168" s="148" t="s">
        <v>294</v>
      </c>
      <c r="N168" s="148" t="s">
        <v>337</v>
      </c>
      <c r="O168" s="148" t="s">
        <v>91</v>
      </c>
      <c r="P168" s="148"/>
      <c r="Q168" s="148"/>
      <c r="R168" s="148"/>
      <c r="S168" s="151">
        <v>45336</v>
      </c>
      <c r="T168" s="174" t="s">
        <v>3862</v>
      </c>
      <c r="U168" s="148">
        <v>492</v>
      </c>
    </row>
    <row r="169" spans="1:21" ht="133">
      <c r="A169" s="148" t="s">
        <v>84</v>
      </c>
      <c r="B169" s="148" t="s">
        <v>1508</v>
      </c>
      <c r="C169" s="149" t="s">
        <v>4403</v>
      </c>
      <c r="D169" s="148">
        <v>2023</v>
      </c>
      <c r="E169" s="150" t="s">
        <v>1509</v>
      </c>
      <c r="F169" s="148" t="s">
        <v>417</v>
      </c>
      <c r="G169" s="148" t="s">
        <v>417</v>
      </c>
      <c r="H169" s="148"/>
      <c r="I169" s="148"/>
      <c r="J169" s="148" t="s">
        <v>163</v>
      </c>
      <c r="K169" s="148" t="s">
        <v>88</v>
      </c>
      <c r="L169" s="148" t="s">
        <v>95</v>
      </c>
      <c r="M169" s="148" t="s">
        <v>3443</v>
      </c>
      <c r="N169" s="148" t="s">
        <v>97</v>
      </c>
      <c r="O169" s="148" t="s">
        <v>226</v>
      </c>
      <c r="P169" s="148"/>
      <c r="Q169" s="148"/>
      <c r="R169" s="148"/>
      <c r="S169" s="151">
        <v>45336</v>
      </c>
      <c r="T169" s="175" t="s">
        <v>1510</v>
      </c>
      <c r="U169" s="148">
        <v>491</v>
      </c>
    </row>
    <row r="170" spans="1:21" ht="304">
      <c r="A170" s="148" t="s">
        <v>84</v>
      </c>
      <c r="B170" s="148" t="s">
        <v>1506</v>
      </c>
      <c r="C170" s="148" t="s">
        <v>4404</v>
      </c>
      <c r="D170" s="149">
        <v>2023</v>
      </c>
      <c r="E170" s="150" t="s">
        <v>1507</v>
      </c>
      <c r="F170" s="148" t="s">
        <v>136</v>
      </c>
      <c r="G170" s="148" t="s">
        <v>136</v>
      </c>
      <c r="H170" s="148"/>
      <c r="I170" s="148"/>
      <c r="J170" s="148" t="s">
        <v>94</v>
      </c>
      <c r="K170" s="148" t="s">
        <v>88</v>
      </c>
      <c r="L170" s="148" t="s">
        <v>95</v>
      </c>
      <c r="M170" s="148" t="s">
        <v>97</v>
      </c>
      <c r="N170" s="148" t="s">
        <v>97</v>
      </c>
      <c r="O170" s="148" t="s">
        <v>109</v>
      </c>
      <c r="P170" s="148" t="s">
        <v>3542</v>
      </c>
      <c r="Q170" s="148"/>
      <c r="R170" s="148"/>
      <c r="S170" s="151">
        <v>45336</v>
      </c>
      <c r="T170" s="174" t="s">
        <v>3863</v>
      </c>
      <c r="U170" s="148">
        <v>490</v>
      </c>
    </row>
    <row r="171" spans="1:21" ht="209">
      <c r="A171" s="148" t="s">
        <v>84</v>
      </c>
      <c r="B171" s="148" t="s">
        <v>1504</v>
      </c>
      <c r="C171" s="149" t="s">
        <v>4405</v>
      </c>
      <c r="D171" s="148">
        <v>2022</v>
      </c>
      <c r="E171" s="150" t="s">
        <v>1505</v>
      </c>
      <c r="F171" s="148" t="s">
        <v>136</v>
      </c>
      <c r="G171" s="148" t="s">
        <v>136</v>
      </c>
      <c r="H171" s="148"/>
      <c r="I171" s="148"/>
      <c r="J171" s="148" t="s">
        <v>27</v>
      </c>
      <c r="K171" s="148" t="s">
        <v>88</v>
      </c>
      <c r="L171" s="148" t="s">
        <v>95</v>
      </c>
      <c r="M171" s="148" t="s">
        <v>3429</v>
      </c>
      <c r="N171" s="148" t="s">
        <v>97</v>
      </c>
      <c r="O171" s="148" t="s">
        <v>91</v>
      </c>
      <c r="P171" s="148"/>
      <c r="Q171" s="148"/>
      <c r="R171" s="148"/>
      <c r="S171" s="151">
        <v>45336</v>
      </c>
      <c r="T171" s="175" t="s">
        <v>3864</v>
      </c>
      <c r="U171" s="148">
        <v>489</v>
      </c>
    </row>
    <row r="172" spans="1:21" ht="228">
      <c r="A172" s="148" t="s">
        <v>84</v>
      </c>
      <c r="B172" s="148" t="s">
        <v>1501</v>
      </c>
      <c r="C172" s="148" t="s">
        <v>4406</v>
      </c>
      <c r="D172" s="149">
        <v>2022</v>
      </c>
      <c r="E172" s="150" t="s">
        <v>1502</v>
      </c>
      <c r="F172" s="148" t="s">
        <v>344</v>
      </c>
      <c r="G172" s="148" t="s">
        <v>1503</v>
      </c>
      <c r="H172" s="148"/>
      <c r="I172" s="148"/>
      <c r="J172" s="148" t="s">
        <v>163</v>
      </c>
      <c r="K172" s="148" t="s">
        <v>88</v>
      </c>
      <c r="L172" s="148" t="s">
        <v>95</v>
      </c>
      <c r="M172" s="148" t="s">
        <v>384</v>
      </c>
      <c r="N172" s="148" t="s">
        <v>97</v>
      </c>
      <c r="O172" s="148" t="s">
        <v>109</v>
      </c>
      <c r="P172" s="148"/>
      <c r="Q172" s="148"/>
      <c r="R172" s="148"/>
      <c r="S172" s="151">
        <v>45322</v>
      </c>
      <c r="T172" s="174" t="s">
        <v>3865</v>
      </c>
      <c r="U172" s="148">
        <v>488</v>
      </c>
    </row>
    <row r="173" spans="1:21" ht="323">
      <c r="A173" s="148" t="s">
        <v>115</v>
      </c>
      <c r="B173" s="148" t="s">
        <v>4221</v>
      </c>
      <c r="C173" s="149" t="s">
        <v>4407</v>
      </c>
      <c r="D173" s="148">
        <v>2025</v>
      </c>
      <c r="E173" s="150" t="s">
        <v>1499</v>
      </c>
      <c r="F173" s="148" t="s">
        <v>1500</v>
      </c>
      <c r="G173" s="148" t="s">
        <v>2886</v>
      </c>
      <c r="H173" s="148"/>
      <c r="I173" s="148"/>
      <c r="J173" s="148" t="s">
        <v>94</v>
      </c>
      <c r="K173" s="148" t="s">
        <v>88</v>
      </c>
      <c r="L173" s="148" t="s">
        <v>95</v>
      </c>
      <c r="M173" s="148" t="s">
        <v>3444</v>
      </c>
      <c r="N173" s="148" t="s">
        <v>225</v>
      </c>
      <c r="O173" s="148" t="s">
        <v>103</v>
      </c>
      <c r="P173" s="148"/>
      <c r="Q173" s="148"/>
      <c r="R173" s="148"/>
      <c r="S173" s="151">
        <v>45322</v>
      </c>
      <c r="T173" s="175" t="s">
        <v>3866</v>
      </c>
      <c r="U173" s="148">
        <v>487</v>
      </c>
    </row>
    <row r="174" spans="1:21" ht="342">
      <c r="A174" s="148" t="s">
        <v>84</v>
      </c>
      <c r="B174" s="148" t="s">
        <v>1497</v>
      </c>
      <c r="C174" s="148" t="s">
        <v>4408</v>
      </c>
      <c r="D174" s="149">
        <v>2020</v>
      </c>
      <c r="E174" s="150" t="s">
        <v>1498</v>
      </c>
      <c r="F174" s="148" t="s">
        <v>388</v>
      </c>
      <c r="G174" s="148" t="s">
        <v>2887</v>
      </c>
      <c r="H174" s="148"/>
      <c r="I174" s="148"/>
      <c r="J174" s="148" t="s">
        <v>171</v>
      </c>
      <c r="K174" s="148" t="s">
        <v>88</v>
      </c>
      <c r="L174" s="148" t="s">
        <v>95</v>
      </c>
      <c r="M174" s="148" t="s">
        <v>97</v>
      </c>
      <c r="N174" s="148" t="s">
        <v>97</v>
      </c>
      <c r="O174" s="148" t="s">
        <v>149</v>
      </c>
      <c r="P174" s="148"/>
      <c r="Q174" s="148"/>
      <c r="R174" s="148"/>
      <c r="S174" s="151">
        <v>45321</v>
      </c>
      <c r="T174" s="174" t="s">
        <v>3867</v>
      </c>
      <c r="U174" s="148">
        <v>486</v>
      </c>
    </row>
    <row r="175" spans="1:21" ht="323">
      <c r="A175" s="148" t="s">
        <v>84</v>
      </c>
      <c r="B175" s="148" t="s">
        <v>1493</v>
      </c>
      <c r="C175" s="149" t="s">
        <v>4409</v>
      </c>
      <c r="D175" s="148">
        <v>2017</v>
      </c>
      <c r="E175" s="150" t="s">
        <v>1494</v>
      </c>
      <c r="F175" s="148" t="s">
        <v>4809</v>
      </c>
      <c r="G175" s="148" t="s">
        <v>937</v>
      </c>
      <c r="H175" s="148" t="s">
        <v>1495</v>
      </c>
      <c r="I175" s="148"/>
      <c r="J175" s="148" t="s">
        <v>27</v>
      </c>
      <c r="K175" s="148" t="s">
        <v>88</v>
      </c>
      <c r="L175" s="148" t="s">
        <v>95</v>
      </c>
      <c r="M175" s="148" t="s">
        <v>3429</v>
      </c>
      <c r="N175" s="148" t="s">
        <v>90</v>
      </c>
      <c r="O175" s="148" t="s">
        <v>3526</v>
      </c>
      <c r="P175" s="148" t="s">
        <v>3543</v>
      </c>
      <c r="Q175" s="148"/>
      <c r="R175" s="148"/>
      <c r="S175" s="151">
        <v>45320</v>
      </c>
      <c r="T175" s="175" t="s">
        <v>1496</v>
      </c>
      <c r="U175" s="148">
        <v>485</v>
      </c>
    </row>
    <row r="176" spans="1:21" ht="266">
      <c r="A176" s="148" t="s">
        <v>84</v>
      </c>
      <c r="B176" s="148" t="s">
        <v>1491</v>
      </c>
      <c r="C176" s="148" t="s">
        <v>4410</v>
      </c>
      <c r="D176" s="149">
        <v>2022</v>
      </c>
      <c r="E176" s="150" t="s">
        <v>1492</v>
      </c>
      <c r="F176" s="148" t="s">
        <v>394</v>
      </c>
      <c r="G176" s="148" t="s">
        <v>395</v>
      </c>
      <c r="H176" s="148"/>
      <c r="I176" s="148"/>
      <c r="J176" s="148" t="s">
        <v>27</v>
      </c>
      <c r="K176" s="148" t="s">
        <v>88</v>
      </c>
      <c r="L176" s="148" t="s">
        <v>95</v>
      </c>
      <c r="M176" s="148" t="s">
        <v>3445</v>
      </c>
      <c r="N176" s="148" t="s">
        <v>97</v>
      </c>
      <c r="O176" s="148" t="s">
        <v>98</v>
      </c>
      <c r="P176" s="148" t="s">
        <v>3543</v>
      </c>
      <c r="Q176" s="148"/>
      <c r="R176" s="148"/>
      <c r="S176" s="151">
        <v>45320</v>
      </c>
      <c r="T176" s="174" t="s">
        <v>3868</v>
      </c>
      <c r="U176" s="148">
        <v>484</v>
      </c>
    </row>
    <row r="177" spans="1:21" ht="228">
      <c r="A177" s="148" t="s">
        <v>84</v>
      </c>
      <c r="B177" s="148" t="s">
        <v>1488</v>
      </c>
      <c r="C177" s="149" t="s">
        <v>4411</v>
      </c>
      <c r="D177" s="148">
        <v>2017</v>
      </c>
      <c r="E177" s="150" t="s">
        <v>1489</v>
      </c>
      <c r="F177" s="148" t="s">
        <v>394</v>
      </c>
      <c r="G177" s="148" t="s">
        <v>395</v>
      </c>
      <c r="H177" s="148"/>
      <c r="I177" s="148"/>
      <c r="J177" s="148" t="s">
        <v>27</v>
      </c>
      <c r="K177" s="148" t="s">
        <v>88</v>
      </c>
      <c r="L177" s="148" t="s">
        <v>95</v>
      </c>
      <c r="M177" s="148" t="s">
        <v>172</v>
      </c>
      <c r="N177" s="148" t="s">
        <v>254</v>
      </c>
      <c r="O177" s="148" t="s">
        <v>98</v>
      </c>
      <c r="P177" s="148" t="s">
        <v>3540</v>
      </c>
      <c r="Q177" s="148"/>
      <c r="R177" s="148"/>
      <c r="S177" s="151">
        <v>45320</v>
      </c>
      <c r="T177" s="175" t="s">
        <v>1490</v>
      </c>
      <c r="U177" s="148">
        <v>483</v>
      </c>
    </row>
    <row r="178" spans="1:21" ht="409.6">
      <c r="A178" s="148" t="s">
        <v>84</v>
      </c>
      <c r="B178" s="148" t="s">
        <v>1484</v>
      </c>
      <c r="C178" s="148" t="s">
        <v>1485</v>
      </c>
      <c r="D178" s="149">
        <v>2016</v>
      </c>
      <c r="E178" s="150" t="s">
        <v>1486</v>
      </c>
      <c r="F178" s="148" t="s">
        <v>1369</v>
      </c>
      <c r="G178" s="148" t="s">
        <v>2888</v>
      </c>
      <c r="H178" s="148" t="s">
        <v>3055</v>
      </c>
      <c r="I178" s="148" t="s">
        <v>3227</v>
      </c>
      <c r="J178" s="148" t="s">
        <v>94</v>
      </c>
      <c r="K178" s="148" t="s">
        <v>88</v>
      </c>
      <c r="L178" s="148" t="s">
        <v>95</v>
      </c>
      <c r="M178" s="148" t="s">
        <v>893</v>
      </c>
      <c r="N178" s="148" t="s">
        <v>97</v>
      </c>
      <c r="O178" s="148" t="s">
        <v>3527</v>
      </c>
      <c r="P178" s="148" t="s">
        <v>3536</v>
      </c>
      <c r="Q178" s="148"/>
      <c r="R178" s="148"/>
      <c r="S178" s="151">
        <v>45320</v>
      </c>
      <c r="T178" s="174" t="s">
        <v>1487</v>
      </c>
      <c r="U178" s="148">
        <v>482</v>
      </c>
    </row>
    <row r="179" spans="1:21" ht="409.6">
      <c r="A179" s="148" t="s">
        <v>115</v>
      </c>
      <c r="B179" s="148" t="s">
        <v>1482</v>
      </c>
      <c r="C179" s="149" t="s">
        <v>4412</v>
      </c>
      <c r="D179" s="148">
        <v>2026</v>
      </c>
      <c r="E179" s="150" t="s">
        <v>1483</v>
      </c>
      <c r="F179" s="148" t="s">
        <v>1369</v>
      </c>
      <c r="G179" s="148" t="s">
        <v>2889</v>
      </c>
      <c r="H179" s="148" t="s">
        <v>3056</v>
      </c>
      <c r="I179" s="148"/>
      <c r="J179" s="148" t="s">
        <v>94</v>
      </c>
      <c r="K179" s="148" t="s">
        <v>640</v>
      </c>
      <c r="L179" s="148" t="s">
        <v>95</v>
      </c>
      <c r="M179" s="148" t="s">
        <v>96</v>
      </c>
      <c r="N179" s="148" t="s">
        <v>97</v>
      </c>
      <c r="O179" s="148" t="s">
        <v>540</v>
      </c>
      <c r="P179" s="148" t="s">
        <v>138</v>
      </c>
      <c r="Q179" s="148"/>
      <c r="R179" s="148"/>
      <c r="S179" s="151">
        <v>45324</v>
      </c>
      <c r="T179" s="175" t="s">
        <v>3869</v>
      </c>
      <c r="U179" s="148">
        <v>481</v>
      </c>
    </row>
    <row r="180" spans="1:21" ht="323">
      <c r="A180" s="148" t="s">
        <v>115</v>
      </c>
      <c r="B180" s="148" t="s">
        <v>1479</v>
      </c>
      <c r="C180" s="148" t="s">
        <v>4413</v>
      </c>
      <c r="D180" s="149">
        <v>2023</v>
      </c>
      <c r="E180" s="150" t="s">
        <v>1480</v>
      </c>
      <c r="F180" s="148" t="s">
        <v>1262</v>
      </c>
      <c r="G180" s="148" t="s">
        <v>1481</v>
      </c>
      <c r="H180" s="148" t="s">
        <v>3057</v>
      </c>
      <c r="I180" s="148"/>
      <c r="J180" s="148" t="s">
        <v>94</v>
      </c>
      <c r="K180" s="148" t="s">
        <v>640</v>
      </c>
      <c r="L180" s="148" t="s">
        <v>95</v>
      </c>
      <c r="M180" s="148" t="s">
        <v>97</v>
      </c>
      <c r="N180" s="148" t="s">
        <v>97</v>
      </c>
      <c r="O180" s="148" t="s">
        <v>149</v>
      </c>
      <c r="P180" s="148"/>
      <c r="Q180" s="148"/>
      <c r="R180" s="148"/>
      <c r="S180" s="151">
        <v>45323</v>
      </c>
      <c r="T180" s="174" t="s">
        <v>3870</v>
      </c>
      <c r="U180" s="148">
        <v>480</v>
      </c>
    </row>
    <row r="181" spans="1:21" ht="266">
      <c r="A181" s="148" t="s">
        <v>84</v>
      </c>
      <c r="B181" s="148" t="s">
        <v>1477</v>
      </c>
      <c r="C181" s="149" t="s">
        <v>4414</v>
      </c>
      <c r="D181" s="148">
        <v>2019</v>
      </c>
      <c r="E181" s="150" t="s">
        <v>1478</v>
      </c>
      <c r="F181" s="148"/>
      <c r="G181" s="148" t="s">
        <v>365</v>
      </c>
      <c r="H181" s="148" t="s">
        <v>3058</v>
      </c>
      <c r="I181" s="148" t="s">
        <v>3228</v>
      </c>
      <c r="J181" s="148" t="s">
        <v>94</v>
      </c>
      <c r="K181" s="148" t="s">
        <v>640</v>
      </c>
      <c r="L181" s="148" t="s">
        <v>89</v>
      </c>
      <c r="M181" s="148" t="s">
        <v>893</v>
      </c>
      <c r="N181" s="148" t="s">
        <v>97</v>
      </c>
      <c r="O181" s="148" t="s">
        <v>149</v>
      </c>
      <c r="P181" s="148"/>
      <c r="Q181" s="148" t="s">
        <v>3581</v>
      </c>
      <c r="R181" s="148"/>
      <c r="S181" s="151">
        <v>45323</v>
      </c>
      <c r="T181" s="175" t="s">
        <v>3871</v>
      </c>
      <c r="U181" s="148">
        <v>479</v>
      </c>
    </row>
    <row r="182" spans="1:21" ht="285">
      <c r="A182" s="148" t="s">
        <v>115</v>
      </c>
      <c r="B182" s="148" t="s">
        <v>1474</v>
      </c>
      <c r="C182" s="148" t="s">
        <v>4415</v>
      </c>
      <c r="D182" s="149">
        <v>2024</v>
      </c>
      <c r="E182" s="150" t="s">
        <v>1475</v>
      </c>
      <c r="F182" s="148" t="s">
        <v>4810</v>
      </c>
      <c r="G182" s="148" t="s">
        <v>2890</v>
      </c>
      <c r="H182" s="148" t="s">
        <v>3059</v>
      </c>
      <c r="I182" s="148"/>
      <c r="J182" s="148" t="s">
        <v>94</v>
      </c>
      <c r="K182" s="148" t="s">
        <v>640</v>
      </c>
      <c r="L182" s="148" t="s">
        <v>95</v>
      </c>
      <c r="M182" s="148" t="s">
        <v>97</v>
      </c>
      <c r="N182" s="148" t="s">
        <v>97</v>
      </c>
      <c r="O182" s="148" t="s">
        <v>149</v>
      </c>
      <c r="P182" s="148" t="s">
        <v>713</v>
      </c>
      <c r="Q182" s="148"/>
      <c r="R182" s="148"/>
      <c r="S182" s="151">
        <v>45320</v>
      </c>
      <c r="T182" s="174" t="s">
        <v>3872</v>
      </c>
      <c r="U182" s="148">
        <v>478</v>
      </c>
    </row>
    <row r="183" spans="1:21" ht="409.6">
      <c r="A183" s="148" t="s">
        <v>84</v>
      </c>
      <c r="B183" s="148" t="s">
        <v>1468</v>
      </c>
      <c r="C183" s="149" t="s">
        <v>4416</v>
      </c>
      <c r="D183" s="148">
        <v>2023</v>
      </c>
      <c r="E183" s="150" t="s">
        <v>1469</v>
      </c>
      <c r="F183" s="148" t="s">
        <v>1470</v>
      </c>
      <c r="G183" s="148" t="s">
        <v>1470</v>
      </c>
      <c r="H183" s="148" t="s">
        <v>1471</v>
      </c>
      <c r="I183" s="148" t="s">
        <v>1472</v>
      </c>
      <c r="J183" s="148" t="s">
        <v>94</v>
      </c>
      <c r="K183" s="148" t="s">
        <v>640</v>
      </c>
      <c r="L183" s="148" t="s">
        <v>931</v>
      </c>
      <c r="M183" s="148" t="s">
        <v>294</v>
      </c>
      <c r="N183" s="148" t="s">
        <v>337</v>
      </c>
      <c r="O183" s="148" t="s">
        <v>1473</v>
      </c>
      <c r="P183" s="148" t="s">
        <v>138</v>
      </c>
      <c r="Q183" s="148"/>
      <c r="R183" s="148" t="s">
        <v>3680</v>
      </c>
      <c r="S183" s="151">
        <v>45314</v>
      </c>
      <c r="T183" s="175" t="s">
        <v>3873</v>
      </c>
      <c r="U183" s="148">
        <v>477</v>
      </c>
    </row>
    <row r="184" spans="1:21" ht="323">
      <c r="A184" s="148" t="s">
        <v>84</v>
      </c>
      <c r="B184" s="148" t="s">
        <v>1465</v>
      </c>
      <c r="C184" s="148" t="s">
        <v>4417</v>
      </c>
      <c r="D184" s="149">
        <v>2021</v>
      </c>
      <c r="E184" s="150" t="s">
        <v>1466</v>
      </c>
      <c r="F184" s="148" t="s">
        <v>2260</v>
      </c>
      <c r="G184" s="148" t="s">
        <v>2891</v>
      </c>
      <c r="H184" s="148" t="s">
        <v>3060</v>
      </c>
      <c r="I184" s="148" t="s">
        <v>3229</v>
      </c>
      <c r="J184" s="148" t="s">
        <v>94</v>
      </c>
      <c r="K184" s="148" t="s">
        <v>640</v>
      </c>
      <c r="L184" s="148" t="s">
        <v>89</v>
      </c>
      <c r="M184" s="148" t="s">
        <v>384</v>
      </c>
      <c r="N184" s="148" t="s">
        <v>97</v>
      </c>
      <c r="O184" s="148" t="s">
        <v>403</v>
      </c>
      <c r="P184" s="148" t="s">
        <v>138</v>
      </c>
      <c r="Q184" s="148" t="s">
        <v>3582</v>
      </c>
      <c r="R184" s="148"/>
      <c r="S184" s="151">
        <v>45313</v>
      </c>
      <c r="T184" s="174" t="s">
        <v>1467</v>
      </c>
      <c r="U184" s="148">
        <v>476</v>
      </c>
    </row>
    <row r="185" spans="1:21" ht="380">
      <c r="A185" s="148" t="s">
        <v>84</v>
      </c>
      <c r="B185" s="148" t="s">
        <v>1346</v>
      </c>
      <c r="C185" s="149" t="s">
        <v>4418</v>
      </c>
      <c r="D185" s="148">
        <v>2020</v>
      </c>
      <c r="E185" s="150" t="s">
        <v>1347</v>
      </c>
      <c r="F185" s="148" t="s">
        <v>1033</v>
      </c>
      <c r="G185" s="148" t="s">
        <v>2892</v>
      </c>
      <c r="H185" s="148" t="s">
        <v>3061</v>
      </c>
      <c r="I185" s="148" t="s">
        <v>3230</v>
      </c>
      <c r="J185" s="148" t="s">
        <v>94</v>
      </c>
      <c r="K185" s="148" t="s">
        <v>640</v>
      </c>
      <c r="L185" s="148" t="s">
        <v>95</v>
      </c>
      <c r="M185" s="148" t="s">
        <v>384</v>
      </c>
      <c r="N185" s="148" t="s">
        <v>97</v>
      </c>
      <c r="O185" s="148" t="s">
        <v>149</v>
      </c>
      <c r="P185" s="148" t="s">
        <v>138</v>
      </c>
      <c r="Q185" s="148" t="s">
        <v>3583</v>
      </c>
      <c r="R185" s="148"/>
      <c r="S185" s="151">
        <v>45313</v>
      </c>
      <c r="T185" s="175" t="s">
        <v>3874</v>
      </c>
      <c r="U185" s="148">
        <v>475</v>
      </c>
    </row>
    <row r="186" spans="1:21" ht="409.6">
      <c r="A186" s="148" t="s">
        <v>84</v>
      </c>
      <c r="B186" s="148" t="s">
        <v>1463</v>
      </c>
      <c r="C186" s="148" t="s">
        <v>4419</v>
      </c>
      <c r="D186" s="149">
        <v>2020</v>
      </c>
      <c r="E186" s="150" t="s">
        <v>1464</v>
      </c>
      <c r="F186" s="148" t="s">
        <v>4811</v>
      </c>
      <c r="G186" s="148" t="s">
        <v>2893</v>
      </c>
      <c r="H186" s="148" t="s">
        <v>3062</v>
      </c>
      <c r="I186" s="148" t="s">
        <v>3231</v>
      </c>
      <c r="J186" s="148" t="s">
        <v>94</v>
      </c>
      <c r="K186" s="148" t="s">
        <v>640</v>
      </c>
      <c r="L186" s="148" t="s">
        <v>95</v>
      </c>
      <c r="M186" s="148" t="s">
        <v>3446</v>
      </c>
      <c r="N186" s="148" t="s">
        <v>97</v>
      </c>
      <c r="O186" s="148" t="s">
        <v>91</v>
      </c>
      <c r="P186" s="148" t="s">
        <v>138</v>
      </c>
      <c r="Q186" s="148" t="s">
        <v>3584</v>
      </c>
      <c r="R186" s="148" t="s">
        <v>3681</v>
      </c>
      <c r="S186" s="151">
        <v>45313</v>
      </c>
      <c r="T186" s="174" t="s">
        <v>3875</v>
      </c>
      <c r="U186" s="148">
        <v>474</v>
      </c>
    </row>
    <row r="187" spans="1:21" ht="361">
      <c r="A187" s="148" t="s">
        <v>84</v>
      </c>
      <c r="B187" s="148" t="s">
        <v>1461</v>
      </c>
      <c r="C187" s="149" t="s">
        <v>4420</v>
      </c>
      <c r="D187" s="148">
        <v>2020</v>
      </c>
      <c r="E187" s="150" t="s">
        <v>1462</v>
      </c>
      <c r="F187" s="148" t="s">
        <v>1611</v>
      </c>
      <c r="G187" s="148" t="s">
        <v>2894</v>
      </c>
      <c r="H187" s="148" t="s">
        <v>3063</v>
      </c>
      <c r="I187" s="148" t="s">
        <v>3232</v>
      </c>
      <c r="J187" s="148" t="s">
        <v>94</v>
      </c>
      <c r="K187" s="148" t="s">
        <v>640</v>
      </c>
      <c r="L187" s="148" t="s">
        <v>95</v>
      </c>
      <c r="M187" s="148" t="s">
        <v>97</v>
      </c>
      <c r="N187" s="148" t="s">
        <v>97</v>
      </c>
      <c r="O187" s="148" t="s">
        <v>114</v>
      </c>
      <c r="P187" s="148" t="s">
        <v>3544</v>
      </c>
      <c r="Q187" s="148" t="s">
        <v>3585</v>
      </c>
      <c r="R187" s="148" t="s">
        <v>902</v>
      </c>
      <c r="S187" s="151">
        <v>45313</v>
      </c>
      <c r="T187" s="175" t="s">
        <v>3876</v>
      </c>
      <c r="U187" s="148">
        <v>473</v>
      </c>
    </row>
    <row r="188" spans="1:21" ht="361">
      <c r="A188" s="148" t="s">
        <v>84</v>
      </c>
      <c r="B188" s="148" t="s">
        <v>1459</v>
      </c>
      <c r="C188" s="148" t="s">
        <v>4421</v>
      </c>
      <c r="D188" s="149">
        <v>2021</v>
      </c>
      <c r="E188" s="150" t="s">
        <v>1460</v>
      </c>
      <c r="F188" s="148" t="s">
        <v>1262</v>
      </c>
      <c r="G188" s="148" t="s">
        <v>2895</v>
      </c>
      <c r="H188" s="148" t="s">
        <v>3064</v>
      </c>
      <c r="I188" s="148" t="s">
        <v>3233</v>
      </c>
      <c r="J188" s="148" t="s">
        <v>94</v>
      </c>
      <c r="K188" s="148" t="s">
        <v>640</v>
      </c>
      <c r="L188" s="148" t="s">
        <v>95</v>
      </c>
      <c r="M188" s="148" t="s">
        <v>97</v>
      </c>
      <c r="N188" s="148" t="s">
        <v>97</v>
      </c>
      <c r="O188" s="148" t="s">
        <v>149</v>
      </c>
      <c r="P188" s="148" t="s">
        <v>138</v>
      </c>
      <c r="Q188" s="148" t="s">
        <v>3586</v>
      </c>
      <c r="R188" s="148"/>
      <c r="S188" s="151">
        <v>45313</v>
      </c>
      <c r="T188" s="174" t="s">
        <v>3877</v>
      </c>
      <c r="U188" s="148">
        <v>472</v>
      </c>
    </row>
    <row r="189" spans="1:21" ht="361">
      <c r="A189" s="148" t="s">
        <v>84</v>
      </c>
      <c r="B189" s="148" t="s">
        <v>4222</v>
      </c>
      <c r="C189" s="149" t="s">
        <v>4422</v>
      </c>
      <c r="D189" s="148">
        <v>2016</v>
      </c>
      <c r="E189" s="150" t="s">
        <v>1458</v>
      </c>
      <c r="F189" s="148"/>
      <c r="G189" s="148" t="s">
        <v>772</v>
      </c>
      <c r="H189" s="148" t="s">
        <v>3065</v>
      </c>
      <c r="I189" s="148" t="s">
        <v>3234</v>
      </c>
      <c r="J189" s="148" t="s">
        <v>94</v>
      </c>
      <c r="K189" s="148" t="s">
        <v>640</v>
      </c>
      <c r="L189" s="148" t="s">
        <v>3402</v>
      </c>
      <c r="M189" s="148" t="s">
        <v>172</v>
      </c>
      <c r="N189" s="148" t="s">
        <v>97</v>
      </c>
      <c r="O189" s="148" t="s">
        <v>98</v>
      </c>
      <c r="P189" s="148"/>
      <c r="Q189" s="148"/>
      <c r="R189" s="148"/>
      <c r="S189" s="151">
        <v>45313</v>
      </c>
      <c r="T189" s="175" t="s">
        <v>3878</v>
      </c>
      <c r="U189" s="148">
        <v>471</v>
      </c>
    </row>
    <row r="190" spans="1:21" ht="285">
      <c r="A190" s="148" t="s">
        <v>84</v>
      </c>
      <c r="B190" s="148" t="s">
        <v>1456</v>
      </c>
      <c r="C190" s="148" t="s">
        <v>4423</v>
      </c>
      <c r="D190" s="149">
        <v>2017</v>
      </c>
      <c r="E190" s="150" t="s">
        <v>1457</v>
      </c>
      <c r="F190" s="148"/>
      <c r="G190" s="148" t="s">
        <v>772</v>
      </c>
      <c r="H190" s="148" t="s">
        <v>3066</v>
      </c>
      <c r="I190" s="148" t="s">
        <v>3235</v>
      </c>
      <c r="J190" s="148" t="s">
        <v>94</v>
      </c>
      <c r="K190" s="148" t="s">
        <v>640</v>
      </c>
      <c r="L190" s="148" t="s">
        <v>3403</v>
      </c>
      <c r="M190" s="148" t="s">
        <v>126</v>
      </c>
      <c r="N190" s="148" t="s">
        <v>97</v>
      </c>
      <c r="O190" s="148" t="s">
        <v>149</v>
      </c>
      <c r="P190" s="148" t="s">
        <v>3545</v>
      </c>
      <c r="Q190" s="148" t="s">
        <v>3587</v>
      </c>
      <c r="R190" s="148" t="s">
        <v>220</v>
      </c>
      <c r="S190" s="151">
        <v>45313</v>
      </c>
      <c r="T190" s="174" t="s">
        <v>3879</v>
      </c>
      <c r="U190" s="148">
        <v>470</v>
      </c>
    </row>
    <row r="191" spans="1:21" ht="409.6">
      <c r="A191" s="148" t="s">
        <v>84</v>
      </c>
      <c r="B191" s="148" t="s">
        <v>4223</v>
      </c>
      <c r="C191" s="149" t="s">
        <v>4424</v>
      </c>
      <c r="D191" s="148">
        <v>2021</v>
      </c>
      <c r="E191" s="150" t="s">
        <v>1453</v>
      </c>
      <c r="F191" s="148" t="s">
        <v>1428</v>
      </c>
      <c r="G191" s="148" t="s">
        <v>2896</v>
      </c>
      <c r="H191" s="148" t="s">
        <v>3067</v>
      </c>
      <c r="I191" s="148" t="s">
        <v>3236</v>
      </c>
      <c r="J191" s="148" t="s">
        <v>94</v>
      </c>
      <c r="K191" s="148" t="s">
        <v>640</v>
      </c>
      <c r="L191" s="148" t="s">
        <v>152</v>
      </c>
      <c r="M191" s="148" t="s">
        <v>3447</v>
      </c>
      <c r="N191" s="148" t="s">
        <v>97</v>
      </c>
      <c r="O191" s="148" t="s">
        <v>149</v>
      </c>
      <c r="P191" s="148" t="s">
        <v>153</v>
      </c>
      <c r="Q191" s="148" t="s">
        <v>3588</v>
      </c>
      <c r="R191" s="148" t="s">
        <v>1454</v>
      </c>
      <c r="S191" s="151">
        <v>45313</v>
      </c>
      <c r="T191" s="175" t="s">
        <v>1455</v>
      </c>
      <c r="U191" s="148">
        <v>469</v>
      </c>
    </row>
    <row r="192" spans="1:21" ht="98.25" customHeight="1">
      <c r="A192" s="148" t="s">
        <v>84</v>
      </c>
      <c r="B192" s="148" t="s">
        <v>1450</v>
      </c>
      <c r="C192" s="148" t="s">
        <v>4425</v>
      </c>
      <c r="D192" s="149">
        <v>2015</v>
      </c>
      <c r="E192" s="150" t="s">
        <v>1451</v>
      </c>
      <c r="F192" s="148" t="s">
        <v>934</v>
      </c>
      <c r="G192" s="148" t="s">
        <v>2897</v>
      </c>
      <c r="H192" s="148" t="s">
        <v>3068</v>
      </c>
      <c r="I192" s="148" t="s">
        <v>3237</v>
      </c>
      <c r="J192" s="148" t="s">
        <v>94</v>
      </c>
      <c r="K192" s="148" t="s">
        <v>640</v>
      </c>
      <c r="L192" s="148" t="s">
        <v>95</v>
      </c>
      <c r="M192" s="148" t="s">
        <v>97</v>
      </c>
      <c r="N192" s="148" t="s">
        <v>97</v>
      </c>
      <c r="O192" s="148" t="s">
        <v>149</v>
      </c>
      <c r="P192" s="148" t="s">
        <v>138</v>
      </c>
      <c r="Q192" s="148"/>
      <c r="R192" s="148"/>
      <c r="S192" s="151">
        <v>45313</v>
      </c>
      <c r="T192" s="174" t="s">
        <v>1452</v>
      </c>
      <c r="U192" s="148">
        <v>468</v>
      </c>
    </row>
    <row r="193" spans="1:21" ht="409.6">
      <c r="A193" s="148" t="s">
        <v>84</v>
      </c>
      <c r="B193" s="148" t="s">
        <v>4224</v>
      </c>
      <c r="C193" s="149" t="s">
        <v>4426</v>
      </c>
      <c r="D193" s="148">
        <v>2019</v>
      </c>
      <c r="E193" s="150" t="s">
        <v>1449</v>
      </c>
      <c r="F193" s="148" t="s">
        <v>934</v>
      </c>
      <c r="G193" s="148" t="s">
        <v>2897</v>
      </c>
      <c r="H193" s="148" t="s">
        <v>3069</v>
      </c>
      <c r="I193" s="148" t="s">
        <v>3238</v>
      </c>
      <c r="J193" s="148" t="s">
        <v>94</v>
      </c>
      <c r="K193" s="148" t="s">
        <v>640</v>
      </c>
      <c r="L193" s="148" t="s">
        <v>95</v>
      </c>
      <c r="M193" s="148" t="s">
        <v>3448</v>
      </c>
      <c r="N193" s="148" t="s">
        <v>97</v>
      </c>
      <c r="O193" s="148" t="s">
        <v>149</v>
      </c>
      <c r="P193" s="148" t="s">
        <v>3546</v>
      </c>
      <c r="Q193" s="148"/>
      <c r="R193" s="148" t="s">
        <v>902</v>
      </c>
      <c r="S193" s="151">
        <v>45313</v>
      </c>
      <c r="T193" s="175" t="s">
        <v>3880</v>
      </c>
      <c r="U193" s="148">
        <v>467</v>
      </c>
    </row>
    <row r="194" spans="1:21" ht="361">
      <c r="A194" s="148" t="s">
        <v>84</v>
      </c>
      <c r="B194" s="148" t="s">
        <v>1446</v>
      </c>
      <c r="C194" s="148" t="s">
        <v>4427</v>
      </c>
      <c r="D194" s="149">
        <v>2021</v>
      </c>
      <c r="E194" s="150" t="s">
        <v>1447</v>
      </c>
      <c r="F194" s="148" t="s">
        <v>934</v>
      </c>
      <c r="G194" s="148" t="s">
        <v>2897</v>
      </c>
      <c r="H194" s="148" t="s">
        <v>1448</v>
      </c>
      <c r="I194" s="148" t="s">
        <v>3239</v>
      </c>
      <c r="J194" s="148" t="s">
        <v>94</v>
      </c>
      <c r="K194" s="148" t="s">
        <v>640</v>
      </c>
      <c r="L194" s="148" t="s">
        <v>95</v>
      </c>
      <c r="M194" s="148" t="s">
        <v>96</v>
      </c>
      <c r="N194" s="148" t="s">
        <v>97</v>
      </c>
      <c r="O194" s="148" t="s">
        <v>149</v>
      </c>
      <c r="P194" s="148"/>
      <c r="Q194" s="148"/>
      <c r="R194" s="148"/>
      <c r="S194" s="151">
        <v>45313</v>
      </c>
      <c r="T194" s="174" t="s">
        <v>3881</v>
      </c>
      <c r="U194" s="148">
        <v>466</v>
      </c>
    </row>
    <row r="195" spans="1:21" ht="247">
      <c r="A195" s="148" t="s">
        <v>84</v>
      </c>
      <c r="B195" s="148" t="s">
        <v>1443</v>
      </c>
      <c r="C195" s="149" t="s">
        <v>4428</v>
      </c>
      <c r="D195" s="148">
        <v>2016</v>
      </c>
      <c r="E195" s="150" t="s">
        <v>1444</v>
      </c>
      <c r="F195" s="148"/>
      <c r="G195" s="148" t="s">
        <v>772</v>
      </c>
      <c r="H195" s="148" t="s">
        <v>3070</v>
      </c>
      <c r="I195" s="148" t="s">
        <v>3240</v>
      </c>
      <c r="J195" s="148" t="s">
        <v>94</v>
      </c>
      <c r="K195" s="148" t="s">
        <v>640</v>
      </c>
      <c r="L195" s="148" t="s">
        <v>95</v>
      </c>
      <c r="M195" s="148" t="s">
        <v>126</v>
      </c>
      <c r="N195" s="148" t="s">
        <v>97</v>
      </c>
      <c r="O195" s="148" t="s">
        <v>149</v>
      </c>
      <c r="P195" s="148"/>
      <c r="Q195" s="148"/>
      <c r="R195" s="148"/>
      <c r="S195" s="151">
        <v>45313</v>
      </c>
      <c r="T195" s="175" t="s">
        <v>1445</v>
      </c>
      <c r="U195" s="148">
        <v>465</v>
      </c>
    </row>
    <row r="196" spans="1:21" ht="342">
      <c r="A196" s="148" t="s">
        <v>84</v>
      </c>
      <c r="B196" s="148" t="s">
        <v>1441</v>
      </c>
      <c r="C196" s="148" t="s">
        <v>4429</v>
      </c>
      <c r="D196" s="149">
        <v>2023</v>
      </c>
      <c r="E196" s="150" t="s">
        <v>1442</v>
      </c>
      <c r="F196" s="148" t="s">
        <v>1033</v>
      </c>
      <c r="G196" s="148" t="s">
        <v>2898</v>
      </c>
      <c r="H196" s="148" t="s">
        <v>3071</v>
      </c>
      <c r="I196" s="148" t="s">
        <v>3241</v>
      </c>
      <c r="J196" s="148" t="s">
        <v>94</v>
      </c>
      <c r="K196" s="148" t="s">
        <v>640</v>
      </c>
      <c r="L196" s="148" t="s">
        <v>95</v>
      </c>
      <c r="M196" s="148" t="s">
        <v>3449</v>
      </c>
      <c r="N196" s="148" t="s">
        <v>97</v>
      </c>
      <c r="O196" s="148" t="s">
        <v>149</v>
      </c>
      <c r="P196" s="148" t="s">
        <v>3546</v>
      </c>
      <c r="Q196" s="148" t="s">
        <v>3589</v>
      </c>
      <c r="R196" s="148"/>
      <c r="S196" s="151">
        <v>45313</v>
      </c>
      <c r="T196" s="174" t="s">
        <v>3882</v>
      </c>
      <c r="U196" s="148">
        <v>464</v>
      </c>
    </row>
    <row r="197" spans="1:21" ht="123.75" customHeight="1">
      <c r="A197" s="148" t="s">
        <v>84</v>
      </c>
      <c r="B197" s="148" t="s">
        <v>4225</v>
      </c>
      <c r="C197" s="149" t="s">
        <v>4430</v>
      </c>
      <c r="D197" s="148">
        <v>2018</v>
      </c>
      <c r="E197" s="150" t="s">
        <v>1440</v>
      </c>
      <c r="F197" s="148" t="s">
        <v>4812</v>
      </c>
      <c r="G197" s="148" t="s">
        <v>2899</v>
      </c>
      <c r="H197" s="148" t="s">
        <v>3072</v>
      </c>
      <c r="I197" s="148" t="s">
        <v>3242</v>
      </c>
      <c r="J197" s="148" t="s">
        <v>94</v>
      </c>
      <c r="K197" s="148" t="s">
        <v>640</v>
      </c>
      <c r="L197" s="148" t="s">
        <v>95</v>
      </c>
      <c r="M197" s="148" t="s">
        <v>384</v>
      </c>
      <c r="N197" s="148" t="s">
        <v>97</v>
      </c>
      <c r="O197" s="148" t="s">
        <v>149</v>
      </c>
      <c r="P197" s="148" t="s">
        <v>141</v>
      </c>
      <c r="Q197" s="148" t="s">
        <v>3590</v>
      </c>
      <c r="R197" s="148"/>
      <c r="S197" s="151">
        <v>45313</v>
      </c>
      <c r="T197" s="175" t="s">
        <v>3883</v>
      </c>
      <c r="U197" s="148">
        <v>463</v>
      </c>
    </row>
    <row r="198" spans="1:21" ht="140.25" customHeight="1">
      <c r="A198" s="148" t="s">
        <v>84</v>
      </c>
      <c r="B198" s="148" t="s">
        <v>1438</v>
      </c>
      <c r="C198" s="148" t="s">
        <v>4431</v>
      </c>
      <c r="D198" s="149">
        <v>2015</v>
      </c>
      <c r="E198" s="150" t="s">
        <v>1439</v>
      </c>
      <c r="F198" s="148" t="s">
        <v>2273</v>
      </c>
      <c r="G198" s="148" t="s">
        <v>2900</v>
      </c>
      <c r="H198" s="148" t="s">
        <v>3073</v>
      </c>
      <c r="I198" s="148" t="s">
        <v>3243</v>
      </c>
      <c r="J198" s="148" t="s">
        <v>94</v>
      </c>
      <c r="K198" s="148" t="s">
        <v>640</v>
      </c>
      <c r="L198" s="148" t="s">
        <v>3404</v>
      </c>
      <c r="M198" s="148" t="s">
        <v>157</v>
      </c>
      <c r="N198" s="148" t="s">
        <v>97</v>
      </c>
      <c r="O198" s="148" t="s">
        <v>329</v>
      </c>
      <c r="P198" s="148" t="s">
        <v>3536</v>
      </c>
      <c r="Q198" s="148" t="s">
        <v>3591</v>
      </c>
      <c r="R198" s="148"/>
      <c r="S198" s="151">
        <v>45313</v>
      </c>
      <c r="T198" s="174" t="s">
        <v>3884</v>
      </c>
      <c r="U198" s="148">
        <v>462</v>
      </c>
    </row>
    <row r="199" spans="1:21" ht="409.6">
      <c r="A199" s="148" t="s">
        <v>84</v>
      </c>
      <c r="B199" s="148" t="s">
        <v>4226</v>
      </c>
      <c r="C199" s="149" t="s">
        <v>4432</v>
      </c>
      <c r="D199" s="148">
        <v>2018</v>
      </c>
      <c r="E199" s="150" t="s">
        <v>1437</v>
      </c>
      <c r="F199" s="148" t="s">
        <v>4813</v>
      </c>
      <c r="G199" s="148" t="s">
        <v>2901</v>
      </c>
      <c r="H199" s="148" t="s">
        <v>3074</v>
      </c>
      <c r="I199" s="148" t="s">
        <v>3244</v>
      </c>
      <c r="J199" s="148" t="s">
        <v>94</v>
      </c>
      <c r="K199" s="148" t="s">
        <v>640</v>
      </c>
      <c r="L199" s="148" t="s">
        <v>89</v>
      </c>
      <c r="M199" s="148" t="s">
        <v>294</v>
      </c>
      <c r="N199" s="148" t="s">
        <v>97</v>
      </c>
      <c r="O199" s="148" t="s">
        <v>756</v>
      </c>
      <c r="P199" s="148" t="s">
        <v>138</v>
      </c>
      <c r="Q199" s="148"/>
      <c r="R199" s="148" t="s">
        <v>1097</v>
      </c>
      <c r="S199" s="151">
        <v>45313</v>
      </c>
      <c r="T199" s="175" t="s">
        <v>1098</v>
      </c>
      <c r="U199" s="148">
        <v>461</v>
      </c>
    </row>
    <row r="200" spans="1:21" ht="304">
      <c r="A200" s="148" t="s">
        <v>84</v>
      </c>
      <c r="B200" s="148" t="s">
        <v>1435</v>
      </c>
      <c r="C200" s="148" t="s">
        <v>4433</v>
      </c>
      <c r="D200" s="149">
        <v>2015</v>
      </c>
      <c r="E200" s="150" t="s">
        <v>1436</v>
      </c>
      <c r="F200" s="148" t="s">
        <v>2201</v>
      </c>
      <c r="G200" s="148" t="s">
        <v>2902</v>
      </c>
      <c r="H200" s="148" t="s">
        <v>3075</v>
      </c>
      <c r="I200" s="148" t="s">
        <v>3245</v>
      </c>
      <c r="J200" s="148" t="s">
        <v>94</v>
      </c>
      <c r="K200" s="148" t="s">
        <v>640</v>
      </c>
      <c r="L200" s="148" t="s">
        <v>95</v>
      </c>
      <c r="M200" s="148" t="s">
        <v>157</v>
      </c>
      <c r="N200" s="148" t="s">
        <v>97</v>
      </c>
      <c r="O200" s="148" t="s">
        <v>149</v>
      </c>
      <c r="P200" s="148" t="s">
        <v>3536</v>
      </c>
      <c r="Q200" s="148" t="s">
        <v>3592</v>
      </c>
      <c r="R200" s="148"/>
      <c r="S200" s="151">
        <v>45313</v>
      </c>
      <c r="T200" s="174" t="s">
        <v>3885</v>
      </c>
      <c r="U200" s="148">
        <v>460</v>
      </c>
    </row>
    <row r="201" spans="1:21" ht="409.6">
      <c r="A201" s="148" t="s">
        <v>84</v>
      </c>
      <c r="B201" s="148" t="s">
        <v>1433</v>
      </c>
      <c r="C201" s="149" t="s">
        <v>4434</v>
      </c>
      <c r="D201" s="148">
        <v>2021</v>
      </c>
      <c r="E201" s="150" t="s">
        <v>1434</v>
      </c>
      <c r="F201" s="148" t="s">
        <v>4814</v>
      </c>
      <c r="G201" s="148" t="s">
        <v>2902</v>
      </c>
      <c r="H201" s="148" t="s">
        <v>3076</v>
      </c>
      <c r="I201" s="148" t="s">
        <v>3246</v>
      </c>
      <c r="J201" s="148" t="s">
        <v>94</v>
      </c>
      <c r="K201" s="148" t="s">
        <v>640</v>
      </c>
      <c r="L201" s="148" t="s">
        <v>95</v>
      </c>
      <c r="M201" s="148" t="s">
        <v>3450</v>
      </c>
      <c r="N201" s="148" t="s">
        <v>97</v>
      </c>
      <c r="O201" s="148" t="s">
        <v>403</v>
      </c>
      <c r="P201" s="148" t="s">
        <v>3536</v>
      </c>
      <c r="Q201" s="148"/>
      <c r="R201" s="148"/>
      <c r="S201" s="151">
        <v>45313</v>
      </c>
      <c r="T201" s="175" t="s">
        <v>3886</v>
      </c>
      <c r="U201" s="148">
        <v>459</v>
      </c>
    </row>
    <row r="202" spans="1:21" ht="380">
      <c r="A202" s="148" t="s">
        <v>84</v>
      </c>
      <c r="B202" s="148" t="s">
        <v>1431</v>
      </c>
      <c r="C202" s="148" t="s">
        <v>4435</v>
      </c>
      <c r="D202" s="149">
        <v>2017</v>
      </c>
      <c r="E202" s="150" t="s">
        <v>1432</v>
      </c>
      <c r="F202" s="148" t="s">
        <v>2201</v>
      </c>
      <c r="G202" s="148" t="s">
        <v>2902</v>
      </c>
      <c r="H202" s="148" t="s">
        <v>3076</v>
      </c>
      <c r="I202" s="148" t="s">
        <v>3247</v>
      </c>
      <c r="J202" s="148" t="s">
        <v>94</v>
      </c>
      <c r="K202" s="148" t="s">
        <v>640</v>
      </c>
      <c r="L202" s="148" t="s">
        <v>95</v>
      </c>
      <c r="M202" s="148" t="s">
        <v>294</v>
      </c>
      <c r="N202" s="148" t="s">
        <v>337</v>
      </c>
      <c r="O202" s="148" t="s">
        <v>515</v>
      </c>
      <c r="P202" s="148" t="s">
        <v>3547</v>
      </c>
      <c r="Q202" s="148" t="s">
        <v>3593</v>
      </c>
      <c r="R202" s="148"/>
      <c r="S202" s="151">
        <v>45313</v>
      </c>
      <c r="T202" s="174" t="s">
        <v>3887</v>
      </c>
      <c r="U202" s="148">
        <v>458</v>
      </c>
    </row>
    <row r="203" spans="1:21" ht="380">
      <c r="A203" s="148" t="s">
        <v>84</v>
      </c>
      <c r="B203" s="148" t="s">
        <v>1429</v>
      </c>
      <c r="C203" s="149" t="s">
        <v>4436</v>
      </c>
      <c r="D203" s="148">
        <v>2023</v>
      </c>
      <c r="E203" s="150" t="s">
        <v>1430</v>
      </c>
      <c r="F203" s="148"/>
      <c r="G203" s="148" t="s">
        <v>772</v>
      </c>
      <c r="H203" s="148" t="s">
        <v>3077</v>
      </c>
      <c r="I203" s="148" t="s">
        <v>3248</v>
      </c>
      <c r="J203" s="148" t="s">
        <v>94</v>
      </c>
      <c r="K203" s="148" t="s">
        <v>640</v>
      </c>
      <c r="L203" s="148" t="s">
        <v>95</v>
      </c>
      <c r="M203" s="148" t="s">
        <v>126</v>
      </c>
      <c r="N203" s="148" t="s">
        <v>97</v>
      </c>
      <c r="O203" s="148" t="s">
        <v>149</v>
      </c>
      <c r="P203" s="148" t="s">
        <v>3542</v>
      </c>
      <c r="Q203" s="148"/>
      <c r="R203" s="148"/>
      <c r="S203" s="151">
        <v>45313</v>
      </c>
      <c r="T203" s="175" t="s">
        <v>3888</v>
      </c>
      <c r="U203" s="148">
        <v>457</v>
      </c>
    </row>
    <row r="204" spans="1:21" ht="409.6">
      <c r="A204" s="148" t="s">
        <v>84</v>
      </c>
      <c r="B204" s="148" t="s">
        <v>1426</v>
      </c>
      <c r="C204" s="148" t="s">
        <v>4437</v>
      </c>
      <c r="D204" s="149">
        <v>2015</v>
      </c>
      <c r="E204" s="150" t="s">
        <v>1427</v>
      </c>
      <c r="F204" s="148" t="s">
        <v>1428</v>
      </c>
      <c r="G204" s="148" t="s">
        <v>2903</v>
      </c>
      <c r="H204" s="148" t="s">
        <v>3078</v>
      </c>
      <c r="I204" s="148" t="s">
        <v>3249</v>
      </c>
      <c r="J204" s="148" t="s">
        <v>94</v>
      </c>
      <c r="K204" s="148" t="s">
        <v>640</v>
      </c>
      <c r="L204" s="148" t="s">
        <v>95</v>
      </c>
      <c r="M204" s="148" t="s">
        <v>126</v>
      </c>
      <c r="N204" s="148" t="s">
        <v>97</v>
      </c>
      <c r="O204" s="148" t="s">
        <v>149</v>
      </c>
      <c r="P204" s="148" t="s">
        <v>138</v>
      </c>
      <c r="Q204" s="148" t="s">
        <v>3594</v>
      </c>
      <c r="R204" s="148"/>
      <c r="S204" s="151">
        <v>45313</v>
      </c>
      <c r="T204" s="174" t="s">
        <v>3889</v>
      </c>
      <c r="U204" s="148">
        <v>456</v>
      </c>
    </row>
    <row r="205" spans="1:21" ht="380">
      <c r="A205" s="148" t="s">
        <v>84</v>
      </c>
      <c r="B205" s="148" t="s">
        <v>1424</v>
      </c>
      <c r="C205" s="149" t="s">
        <v>4438</v>
      </c>
      <c r="D205" s="148">
        <v>2023</v>
      </c>
      <c r="E205" s="150" t="s">
        <v>1425</v>
      </c>
      <c r="F205" s="148" t="s">
        <v>4852</v>
      </c>
      <c r="G205" s="148" t="s">
        <v>2904</v>
      </c>
      <c r="H205" s="148" t="s">
        <v>3079</v>
      </c>
      <c r="I205" s="148" t="s">
        <v>3250</v>
      </c>
      <c r="J205" s="148" t="s">
        <v>94</v>
      </c>
      <c r="K205" s="148" t="s">
        <v>640</v>
      </c>
      <c r="L205" s="148" t="s">
        <v>95</v>
      </c>
      <c r="M205" s="148" t="s">
        <v>97</v>
      </c>
      <c r="N205" s="148" t="s">
        <v>97</v>
      </c>
      <c r="O205" s="148" t="s">
        <v>98</v>
      </c>
      <c r="P205" s="148" t="s">
        <v>138</v>
      </c>
      <c r="Q205" s="148" t="s">
        <v>3595</v>
      </c>
      <c r="R205" s="148"/>
      <c r="S205" s="151">
        <v>45313</v>
      </c>
      <c r="T205" s="175" t="s">
        <v>3890</v>
      </c>
      <c r="U205" s="148">
        <v>455</v>
      </c>
    </row>
    <row r="206" spans="1:21" ht="409.6">
      <c r="A206" s="148" t="s">
        <v>84</v>
      </c>
      <c r="B206" s="148" t="s">
        <v>1421</v>
      </c>
      <c r="C206" s="148" t="s">
        <v>4439</v>
      </c>
      <c r="D206" s="149">
        <v>2023</v>
      </c>
      <c r="E206" s="150" t="s">
        <v>1422</v>
      </c>
      <c r="F206" s="148" t="s">
        <v>2260</v>
      </c>
      <c r="G206" s="148" t="s">
        <v>2905</v>
      </c>
      <c r="H206" s="148" t="s">
        <v>3080</v>
      </c>
      <c r="I206" s="148" t="s">
        <v>3251</v>
      </c>
      <c r="J206" s="148" t="s">
        <v>94</v>
      </c>
      <c r="K206" s="148" t="s">
        <v>640</v>
      </c>
      <c r="L206" s="148" t="s">
        <v>259</v>
      </c>
      <c r="M206" s="148" t="s">
        <v>294</v>
      </c>
      <c r="N206" s="148" t="s">
        <v>97</v>
      </c>
      <c r="O206" s="148" t="s">
        <v>149</v>
      </c>
      <c r="P206" s="148"/>
      <c r="Q206" s="148"/>
      <c r="R206" s="148"/>
      <c r="S206" s="151">
        <v>45313</v>
      </c>
      <c r="T206" s="174" t="s">
        <v>1423</v>
      </c>
      <c r="U206" s="148">
        <v>454</v>
      </c>
    </row>
    <row r="207" spans="1:21" ht="323">
      <c r="A207" s="148" t="s">
        <v>84</v>
      </c>
      <c r="B207" s="148" t="s">
        <v>4227</v>
      </c>
      <c r="C207" s="149" t="s">
        <v>4440</v>
      </c>
      <c r="D207" s="148">
        <v>2022</v>
      </c>
      <c r="E207" s="150" t="s">
        <v>1419</v>
      </c>
      <c r="F207" s="148" t="s">
        <v>4849</v>
      </c>
      <c r="G207" s="148" t="s">
        <v>2906</v>
      </c>
      <c r="H207" s="148" t="s">
        <v>3081</v>
      </c>
      <c r="I207" s="148" t="s">
        <v>3252</v>
      </c>
      <c r="J207" s="148" t="s">
        <v>94</v>
      </c>
      <c r="K207" s="148" t="s">
        <v>640</v>
      </c>
      <c r="L207" s="148" t="s">
        <v>152</v>
      </c>
      <c r="M207" s="148" t="s">
        <v>126</v>
      </c>
      <c r="N207" s="148" t="s">
        <v>133</v>
      </c>
      <c r="O207" s="148" t="s">
        <v>149</v>
      </c>
      <c r="P207" s="148" t="s">
        <v>338</v>
      </c>
      <c r="Q207" s="148"/>
      <c r="R207" s="148" t="s">
        <v>3682</v>
      </c>
      <c r="S207" s="151">
        <v>45313</v>
      </c>
      <c r="T207" s="175" t="s">
        <v>1420</v>
      </c>
      <c r="U207" s="148">
        <v>453</v>
      </c>
    </row>
    <row r="208" spans="1:21" ht="323">
      <c r="A208" s="148" t="s">
        <v>84</v>
      </c>
      <c r="B208" s="148" t="s">
        <v>1415</v>
      </c>
      <c r="C208" s="148" t="s">
        <v>4441</v>
      </c>
      <c r="D208" s="149">
        <v>2020</v>
      </c>
      <c r="E208" s="150" t="s">
        <v>1416</v>
      </c>
      <c r="F208" s="148" t="s">
        <v>1262</v>
      </c>
      <c r="G208" s="148" t="s">
        <v>2907</v>
      </c>
      <c r="H208" s="148" t="s">
        <v>3082</v>
      </c>
      <c r="I208" s="148" t="s">
        <v>3253</v>
      </c>
      <c r="J208" s="148" t="s">
        <v>94</v>
      </c>
      <c r="K208" s="148" t="s">
        <v>640</v>
      </c>
      <c r="L208" s="148" t="s">
        <v>1417</v>
      </c>
      <c r="M208" s="148" t="s">
        <v>97</v>
      </c>
      <c r="N208" s="148" t="s">
        <v>97</v>
      </c>
      <c r="O208" s="148" t="s">
        <v>149</v>
      </c>
      <c r="P208" s="148"/>
      <c r="Q208" s="148"/>
      <c r="R208" s="148" t="s">
        <v>1418</v>
      </c>
      <c r="S208" s="151">
        <v>45313</v>
      </c>
      <c r="T208" s="174" t="s">
        <v>3891</v>
      </c>
      <c r="U208" s="148">
        <v>452</v>
      </c>
    </row>
    <row r="209" spans="1:21" ht="361">
      <c r="A209" s="148" t="s">
        <v>84</v>
      </c>
      <c r="B209" s="148" t="s">
        <v>1412</v>
      </c>
      <c r="C209" s="149" t="s">
        <v>4442</v>
      </c>
      <c r="D209" s="148">
        <v>2021</v>
      </c>
      <c r="E209" s="150" t="s">
        <v>1413</v>
      </c>
      <c r="F209" s="148" t="s">
        <v>1414</v>
      </c>
      <c r="G209" s="148" t="s">
        <v>2908</v>
      </c>
      <c r="H209" s="148" t="s">
        <v>3083</v>
      </c>
      <c r="I209" s="148" t="s">
        <v>3254</v>
      </c>
      <c r="J209" s="148" t="s">
        <v>94</v>
      </c>
      <c r="K209" s="148" t="s">
        <v>640</v>
      </c>
      <c r="L209" s="148" t="s">
        <v>95</v>
      </c>
      <c r="M209" s="148" t="s">
        <v>3451</v>
      </c>
      <c r="N209" s="148" t="s">
        <v>97</v>
      </c>
      <c r="O209" s="148" t="s">
        <v>114</v>
      </c>
      <c r="P209" s="148"/>
      <c r="Q209" s="148" t="s">
        <v>3596</v>
      </c>
      <c r="R209" s="148" t="s">
        <v>146</v>
      </c>
      <c r="S209" s="151">
        <v>45313</v>
      </c>
      <c r="T209" s="175" t="s">
        <v>3892</v>
      </c>
      <c r="U209" s="148">
        <v>451</v>
      </c>
    </row>
    <row r="210" spans="1:21" ht="398">
      <c r="A210" s="148" t="s">
        <v>84</v>
      </c>
      <c r="B210" s="148" t="s">
        <v>1410</v>
      </c>
      <c r="C210" s="148" t="s">
        <v>4443</v>
      </c>
      <c r="D210" s="149">
        <v>2018</v>
      </c>
      <c r="E210" s="150" t="s">
        <v>1411</v>
      </c>
      <c r="F210" s="148"/>
      <c r="G210" s="148" t="s">
        <v>2909</v>
      </c>
      <c r="H210" s="148" t="s">
        <v>3084</v>
      </c>
      <c r="I210" s="148" t="s">
        <v>3255</v>
      </c>
      <c r="J210" s="148" t="s">
        <v>94</v>
      </c>
      <c r="K210" s="148" t="s">
        <v>640</v>
      </c>
      <c r="L210" s="148" t="s">
        <v>95</v>
      </c>
      <c r="M210" s="148" t="s">
        <v>126</v>
      </c>
      <c r="N210" s="148" t="s">
        <v>97</v>
      </c>
      <c r="O210" s="148" t="s">
        <v>149</v>
      </c>
      <c r="P210" s="148" t="s">
        <v>138</v>
      </c>
      <c r="Q210" s="148" t="s">
        <v>3597</v>
      </c>
      <c r="R210" s="148"/>
      <c r="S210" s="151">
        <v>45313</v>
      </c>
      <c r="T210" s="174" t="s">
        <v>3893</v>
      </c>
      <c r="U210" s="148">
        <v>450</v>
      </c>
    </row>
    <row r="211" spans="1:21" ht="304">
      <c r="A211" s="148" t="s">
        <v>84</v>
      </c>
      <c r="B211" s="148" t="s">
        <v>1405</v>
      </c>
      <c r="C211" s="149" t="s">
        <v>4444</v>
      </c>
      <c r="D211" s="148">
        <v>2018</v>
      </c>
      <c r="E211" s="150" t="s">
        <v>1406</v>
      </c>
      <c r="F211" s="148" t="s">
        <v>1407</v>
      </c>
      <c r="G211" s="148" t="s">
        <v>2910</v>
      </c>
      <c r="H211" s="148" t="s">
        <v>3085</v>
      </c>
      <c r="I211" s="148" t="s">
        <v>3256</v>
      </c>
      <c r="J211" s="148" t="s">
        <v>94</v>
      </c>
      <c r="K211" s="148" t="s">
        <v>640</v>
      </c>
      <c r="L211" s="148" t="s">
        <v>95</v>
      </c>
      <c r="M211" s="148" t="s">
        <v>3452</v>
      </c>
      <c r="N211" s="148" t="s">
        <v>97</v>
      </c>
      <c r="O211" s="148" t="s">
        <v>91</v>
      </c>
      <c r="P211" s="148" t="s">
        <v>138</v>
      </c>
      <c r="Q211" s="148"/>
      <c r="R211" s="148" t="s">
        <v>1408</v>
      </c>
      <c r="S211" s="151">
        <v>45313</v>
      </c>
      <c r="T211" s="175" t="s">
        <v>1409</v>
      </c>
      <c r="U211" s="148">
        <v>449</v>
      </c>
    </row>
    <row r="212" spans="1:21" ht="361">
      <c r="A212" s="148" t="s">
        <v>84</v>
      </c>
      <c r="B212" s="148" t="s">
        <v>1403</v>
      </c>
      <c r="C212" s="148" t="s">
        <v>4445</v>
      </c>
      <c r="D212" s="149">
        <v>2022</v>
      </c>
      <c r="E212" s="150" t="s">
        <v>1404</v>
      </c>
      <c r="F212" s="148" t="s">
        <v>2911</v>
      </c>
      <c r="G212" s="148" t="s">
        <v>2911</v>
      </c>
      <c r="H212" s="148" t="s">
        <v>3086</v>
      </c>
      <c r="I212" s="148" t="s">
        <v>3257</v>
      </c>
      <c r="J212" s="148" t="s">
        <v>94</v>
      </c>
      <c r="K212" s="148" t="s">
        <v>640</v>
      </c>
      <c r="L212" s="148" t="s">
        <v>95</v>
      </c>
      <c r="M212" s="148" t="s">
        <v>3453</v>
      </c>
      <c r="N212" s="148" t="s">
        <v>108</v>
      </c>
      <c r="O212" s="148" t="s">
        <v>149</v>
      </c>
      <c r="P212" s="148"/>
      <c r="Q212" s="148"/>
      <c r="R212" s="148"/>
      <c r="S212" s="151">
        <v>45313</v>
      </c>
      <c r="T212" s="174" t="s">
        <v>3894</v>
      </c>
      <c r="U212" s="148">
        <v>448</v>
      </c>
    </row>
    <row r="213" spans="1:21" ht="323">
      <c r="A213" s="148" t="s">
        <v>84</v>
      </c>
      <c r="B213" s="148" t="s">
        <v>1401</v>
      </c>
      <c r="C213" s="149" t="s">
        <v>4446</v>
      </c>
      <c r="D213" s="148">
        <v>2016</v>
      </c>
      <c r="E213" s="150" t="s">
        <v>1402</v>
      </c>
      <c r="F213" s="148" t="s">
        <v>1950</v>
      </c>
      <c r="G213" s="148" t="s">
        <v>2912</v>
      </c>
      <c r="H213" s="148" t="s">
        <v>3087</v>
      </c>
      <c r="I213" s="148" t="s">
        <v>3258</v>
      </c>
      <c r="J213" s="148" t="s">
        <v>94</v>
      </c>
      <c r="K213" s="148" t="s">
        <v>640</v>
      </c>
      <c r="L213" s="148" t="s">
        <v>152</v>
      </c>
      <c r="M213" s="148" t="s">
        <v>357</v>
      </c>
      <c r="N213" s="148" t="s">
        <v>225</v>
      </c>
      <c r="O213" s="148" t="s">
        <v>98</v>
      </c>
      <c r="P213" s="148"/>
      <c r="Q213" s="148" t="s">
        <v>3598</v>
      </c>
      <c r="R213" s="148"/>
      <c r="S213" s="151">
        <v>45313</v>
      </c>
      <c r="T213" s="175" t="s">
        <v>3895</v>
      </c>
      <c r="U213" s="148">
        <v>447</v>
      </c>
    </row>
    <row r="214" spans="1:21" ht="323">
      <c r="A214" s="148" t="s">
        <v>84</v>
      </c>
      <c r="B214" s="148" t="s">
        <v>1399</v>
      </c>
      <c r="C214" s="148" t="s">
        <v>4447</v>
      </c>
      <c r="D214" s="149">
        <v>2017</v>
      </c>
      <c r="E214" s="150" t="s">
        <v>1400</v>
      </c>
      <c r="F214" s="148"/>
      <c r="G214" s="148" t="s">
        <v>772</v>
      </c>
      <c r="H214" s="148" t="s">
        <v>3088</v>
      </c>
      <c r="I214" s="148" t="s">
        <v>3259</v>
      </c>
      <c r="J214" s="148" t="s">
        <v>94</v>
      </c>
      <c r="K214" s="148" t="s">
        <v>640</v>
      </c>
      <c r="L214" s="148" t="s">
        <v>931</v>
      </c>
      <c r="M214" s="148" t="s">
        <v>294</v>
      </c>
      <c r="N214" s="148" t="s">
        <v>97</v>
      </c>
      <c r="O214" s="148" t="s">
        <v>149</v>
      </c>
      <c r="P214" s="148"/>
      <c r="Q214" s="148" t="s">
        <v>3599</v>
      </c>
      <c r="R214" s="148"/>
      <c r="S214" s="151">
        <v>45313</v>
      </c>
      <c r="T214" s="174" t="s">
        <v>3896</v>
      </c>
      <c r="U214" s="148">
        <v>446</v>
      </c>
    </row>
    <row r="215" spans="1:21" ht="409.6">
      <c r="A215" s="148" t="s">
        <v>84</v>
      </c>
      <c r="B215" s="148" t="s">
        <v>4228</v>
      </c>
      <c r="C215" s="149" t="s">
        <v>4448</v>
      </c>
      <c r="D215" s="148">
        <v>2019</v>
      </c>
      <c r="E215" s="150" t="s">
        <v>1398</v>
      </c>
      <c r="F215" s="148" t="s">
        <v>2244</v>
      </c>
      <c r="G215" s="148" t="s">
        <v>2913</v>
      </c>
      <c r="H215" s="148" t="s">
        <v>3089</v>
      </c>
      <c r="I215" s="148" t="s">
        <v>3260</v>
      </c>
      <c r="J215" s="148" t="s">
        <v>94</v>
      </c>
      <c r="K215" s="148" t="s">
        <v>640</v>
      </c>
      <c r="L215" s="148" t="s">
        <v>95</v>
      </c>
      <c r="M215" s="148" t="s">
        <v>97</v>
      </c>
      <c r="N215" s="148" t="s">
        <v>97</v>
      </c>
      <c r="O215" s="148" t="s">
        <v>149</v>
      </c>
      <c r="P215" s="148" t="s">
        <v>3545</v>
      </c>
      <c r="Q215" s="148"/>
      <c r="R215" s="148" t="s">
        <v>3683</v>
      </c>
      <c r="S215" s="151">
        <v>45313</v>
      </c>
      <c r="T215" s="175" t="s">
        <v>3897</v>
      </c>
      <c r="U215" s="148">
        <v>445</v>
      </c>
    </row>
    <row r="216" spans="1:21" ht="361">
      <c r="A216" s="148" t="s">
        <v>84</v>
      </c>
      <c r="B216" s="148" t="s">
        <v>1396</v>
      </c>
      <c r="C216" s="148" t="s">
        <v>4449</v>
      </c>
      <c r="D216" s="149">
        <v>2020</v>
      </c>
      <c r="E216" s="150" t="s">
        <v>1397</v>
      </c>
      <c r="F216" s="148" t="s">
        <v>4853</v>
      </c>
      <c r="G216" s="148" t="s">
        <v>2906</v>
      </c>
      <c r="H216" s="148" t="s">
        <v>3090</v>
      </c>
      <c r="I216" s="148" t="s">
        <v>3261</v>
      </c>
      <c r="J216" s="148" t="s">
        <v>94</v>
      </c>
      <c r="K216" s="148" t="s">
        <v>640</v>
      </c>
      <c r="L216" s="148" t="s">
        <v>95</v>
      </c>
      <c r="M216" s="148" t="s">
        <v>172</v>
      </c>
      <c r="N216" s="148" t="s">
        <v>337</v>
      </c>
      <c r="O216" s="148" t="s">
        <v>98</v>
      </c>
      <c r="P216" s="148" t="s">
        <v>3548</v>
      </c>
      <c r="Q216" s="148"/>
      <c r="R216" s="148"/>
      <c r="S216" s="151">
        <v>45313</v>
      </c>
      <c r="T216" s="174" t="s">
        <v>3898</v>
      </c>
      <c r="U216" s="148">
        <v>444</v>
      </c>
    </row>
    <row r="217" spans="1:21" ht="304">
      <c r="A217" s="148" t="s">
        <v>84</v>
      </c>
      <c r="B217" s="148" t="s">
        <v>1394</v>
      </c>
      <c r="C217" s="149" t="s">
        <v>4450</v>
      </c>
      <c r="D217" s="148">
        <v>2017</v>
      </c>
      <c r="E217" s="150" t="s">
        <v>1395</v>
      </c>
      <c r="F217" s="148" t="s">
        <v>2092</v>
      </c>
      <c r="G217" s="148" t="s">
        <v>2914</v>
      </c>
      <c r="H217" s="148" t="s">
        <v>3091</v>
      </c>
      <c r="I217" s="148" t="s">
        <v>3262</v>
      </c>
      <c r="J217" s="148" t="s">
        <v>94</v>
      </c>
      <c r="K217" s="148" t="s">
        <v>640</v>
      </c>
      <c r="L217" s="148" t="s">
        <v>95</v>
      </c>
      <c r="M217" s="148" t="s">
        <v>294</v>
      </c>
      <c r="N217" s="148" t="s">
        <v>97</v>
      </c>
      <c r="O217" s="148" t="s">
        <v>149</v>
      </c>
      <c r="P217" s="148" t="s">
        <v>138</v>
      </c>
      <c r="Q217" s="148" t="s">
        <v>3600</v>
      </c>
      <c r="R217" s="148"/>
      <c r="S217" s="151">
        <v>45313</v>
      </c>
      <c r="T217" s="175" t="s">
        <v>3899</v>
      </c>
      <c r="U217" s="148">
        <v>443</v>
      </c>
    </row>
    <row r="218" spans="1:21" ht="342">
      <c r="A218" s="148" t="s">
        <v>84</v>
      </c>
      <c r="B218" s="148" t="s">
        <v>1391</v>
      </c>
      <c r="C218" s="148" t="s">
        <v>4451</v>
      </c>
      <c r="D218" s="149">
        <v>2017</v>
      </c>
      <c r="E218" s="150" t="s">
        <v>1392</v>
      </c>
      <c r="F218" s="148" t="s">
        <v>1393</v>
      </c>
      <c r="G218" s="148" t="s">
        <v>2915</v>
      </c>
      <c r="H218" s="148" t="s">
        <v>3092</v>
      </c>
      <c r="I218" s="148" t="s">
        <v>3263</v>
      </c>
      <c r="J218" s="148" t="s">
        <v>94</v>
      </c>
      <c r="K218" s="148" t="s">
        <v>640</v>
      </c>
      <c r="L218" s="148" t="s">
        <v>95</v>
      </c>
      <c r="M218" s="148" t="s">
        <v>893</v>
      </c>
      <c r="N218" s="148" t="s">
        <v>97</v>
      </c>
      <c r="O218" s="148" t="s">
        <v>149</v>
      </c>
      <c r="P218" s="148" t="s">
        <v>138</v>
      </c>
      <c r="Q218" s="148" t="s">
        <v>3601</v>
      </c>
      <c r="R218" s="148"/>
      <c r="S218" s="151">
        <v>45313</v>
      </c>
      <c r="T218" s="174" t="s">
        <v>3900</v>
      </c>
      <c r="U218" s="148">
        <v>442</v>
      </c>
    </row>
    <row r="219" spans="1:21" ht="380">
      <c r="A219" s="148" t="s">
        <v>84</v>
      </c>
      <c r="B219" s="148" t="s">
        <v>1389</v>
      </c>
      <c r="C219" s="148" t="s">
        <v>4452</v>
      </c>
      <c r="D219" s="149">
        <v>2016</v>
      </c>
      <c r="E219" s="150" t="s">
        <v>1390</v>
      </c>
      <c r="F219" s="148"/>
      <c r="G219" s="148" t="s">
        <v>772</v>
      </c>
      <c r="H219" s="148" t="s">
        <v>3093</v>
      </c>
      <c r="I219" s="148" t="s">
        <v>3264</v>
      </c>
      <c r="J219" s="148" t="s">
        <v>94</v>
      </c>
      <c r="K219" s="148" t="s">
        <v>640</v>
      </c>
      <c r="L219" s="148" t="s">
        <v>95</v>
      </c>
      <c r="M219" s="148" t="s">
        <v>294</v>
      </c>
      <c r="N219" s="148" t="s">
        <v>97</v>
      </c>
      <c r="O219" s="148" t="s">
        <v>149</v>
      </c>
      <c r="P219" s="148" t="s">
        <v>3549</v>
      </c>
      <c r="Q219" s="148"/>
      <c r="R219" s="148"/>
      <c r="S219" s="151">
        <v>45313</v>
      </c>
      <c r="T219" s="175" t="s">
        <v>3901</v>
      </c>
      <c r="U219" s="148">
        <v>441</v>
      </c>
    </row>
    <row r="220" spans="1:21" ht="409.6">
      <c r="A220" s="148" t="s">
        <v>84</v>
      </c>
      <c r="B220" s="148" t="s">
        <v>1387</v>
      </c>
      <c r="C220" s="149" t="s">
        <v>4453</v>
      </c>
      <c r="D220" s="148">
        <v>2016</v>
      </c>
      <c r="E220" s="150" t="s">
        <v>1388</v>
      </c>
      <c r="F220" s="148" t="s">
        <v>4853</v>
      </c>
      <c r="G220" s="148" t="s">
        <v>2916</v>
      </c>
      <c r="H220" s="148" t="s">
        <v>3094</v>
      </c>
      <c r="I220" s="148" t="s">
        <v>3265</v>
      </c>
      <c r="J220" s="148" t="s">
        <v>94</v>
      </c>
      <c r="K220" s="148" t="s">
        <v>640</v>
      </c>
      <c r="L220" s="148" t="s">
        <v>95</v>
      </c>
      <c r="M220" s="148" t="s">
        <v>3438</v>
      </c>
      <c r="N220" s="148" t="s">
        <v>454</v>
      </c>
      <c r="O220" s="148" t="s">
        <v>149</v>
      </c>
      <c r="P220" s="148" t="s">
        <v>138</v>
      </c>
      <c r="Q220" s="148"/>
      <c r="R220" s="148"/>
      <c r="S220" s="151">
        <v>45313</v>
      </c>
      <c r="T220" s="174" t="s">
        <v>3902</v>
      </c>
      <c r="U220" s="148">
        <v>440</v>
      </c>
    </row>
    <row r="221" spans="1:21" ht="409.6">
      <c r="A221" s="148" t="s">
        <v>84</v>
      </c>
      <c r="B221" s="148" t="s">
        <v>1385</v>
      </c>
      <c r="C221" s="148" t="s">
        <v>4454</v>
      </c>
      <c r="D221" s="149">
        <v>2018</v>
      </c>
      <c r="E221" s="150" t="s">
        <v>1386</v>
      </c>
      <c r="F221" s="148" t="s">
        <v>4849</v>
      </c>
      <c r="G221" s="148" t="s">
        <v>2917</v>
      </c>
      <c r="H221" s="148" t="s">
        <v>3095</v>
      </c>
      <c r="I221" s="148" t="s">
        <v>3266</v>
      </c>
      <c r="J221" s="148" t="s">
        <v>94</v>
      </c>
      <c r="K221" s="148" t="s">
        <v>640</v>
      </c>
      <c r="L221" s="148" t="s">
        <v>95</v>
      </c>
      <c r="M221" s="148" t="s">
        <v>294</v>
      </c>
      <c r="N221" s="148" t="s">
        <v>97</v>
      </c>
      <c r="O221" s="148" t="s">
        <v>149</v>
      </c>
      <c r="P221" s="148" t="s">
        <v>138</v>
      </c>
      <c r="Q221" s="148" t="s">
        <v>3602</v>
      </c>
      <c r="R221" s="148"/>
      <c r="S221" s="151">
        <v>45313</v>
      </c>
      <c r="T221" s="175" t="s">
        <v>3903</v>
      </c>
      <c r="U221" s="148">
        <v>439</v>
      </c>
    </row>
    <row r="222" spans="1:21" ht="409.6">
      <c r="A222" s="148" t="s">
        <v>84</v>
      </c>
      <c r="B222" s="148" t="s">
        <v>1383</v>
      </c>
      <c r="C222" s="149" t="s">
        <v>4455</v>
      </c>
      <c r="D222" s="148">
        <v>2019</v>
      </c>
      <c r="E222" s="150" t="s">
        <v>1384</v>
      </c>
      <c r="F222" s="148" t="s">
        <v>2092</v>
      </c>
      <c r="G222" s="148" t="s">
        <v>2918</v>
      </c>
      <c r="H222" s="148" t="s">
        <v>3096</v>
      </c>
      <c r="I222" s="148" t="s">
        <v>3267</v>
      </c>
      <c r="J222" s="148" t="s">
        <v>94</v>
      </c>
      <c r="K222" s="148" t="s">
        <v>640</v>
      </c>
      <c r="L222" s="148" t="s">
        <v>95</v>
      </c>
      <c r="M222" s="148" t="s">
        <v>181</v>
      </c>
      <c r="N222" s="148" t="s">
        <v>254</v>
      </c>
      <c r="O222" s="148" t="s">
        <v>149</v>
      </c>
      <c r="P222" s="148" t="s">
        <v>138</v>
      </c>
      <c r="Q222" s="148"/>
      <c r="R222" s="148"/>
      <c r="S222" s="151">
        <v>45313</v>
      </c>
      <c r="T222" s="174" t="s">
        <v>3904</v>
      </c>
      <c r="U222" s="148">
        <v>438</v>
      </c>
    </row>
    <row r="223" spans="1:21" ht="398">
      <c r="A223" s="148" t="s">
        <v>84</v>
      </c>
      <c r="B223" s="148" t="s">
        <v>1380</v>
      </c>
      <c r="C223" s="148" t="s">
        <v>4456</v>
      </c>
      <c r="D223" s="149">
        <v>2020</v>
      </c>
      <c r="E223" s="150" t="s">
        <v>1381</v>
      </c>
      <c r="F223" s="148" t="s">
        <v>1382</v>
      </c>
      <c r="G223" s="148" t="s">
        <v>2919</v>
      </c>
      <c r="H223" s="148" t="s">
        <v>3097</v>
      </c>
      <c r="I223" s="148" t="s">
        <v>3268</v>
      </c>
      <c r="J223" s="148" t="s">
        <v>94</v>
      </c>
      <c r="K223" s="148" t="s">
        <v>640</v>
      </c>
      <c r="L223" s="148" t="s">
        <v>95</v>
      </c>
      <c r="M223" s="148" t="s">
        <v>3454</v>
      </c>
      <c r="N223" s="148" t="s">
        <v>97</v>
      </c>
      <c r="O223" s="148" t="s">
        <v>149</v>
      </c>
      <c r="P223" s="148" t="s">
        <v>3536</v>
      </c>
      <c r="Q223" s="148" t="s">
        <v>3603</v>
      </c>
      <c r="R223" s="148"/>
      <c r="S223" s="151">
        <v>45313</v>
      </c>
      <c r="T223" s="175" t="s">
        <v>3905</v>
      </c>
      <c r="U223" s="148">
        <v>437</v>
      </c>
    </row>
    <row r="224" spans="1:21" ht="323">
      <c r="A224" s="148" t="s">
        <v>84</v>
      </c>
      <c r="B224" s="148" t="s">
        <v>1378</v>
      </c>
      <c r="C224" s="149" t="s">
        <v>4457</v>
      </c>
      <c r="D224" s="148">
        <v>2023</v>
      </c>
      <c r="E224" s="150" t="s">
        <v>1379</v>
      </c>
      <c r="F224" s="148"/>
      <c r="G224" s="148" t="s">
        <v>2920</v>
      </c>
      <c r="H224" s="148" t="s">
        <v>3098</v>
      </c>
      <c r="I224" s="148" t="s">
        <v>3269</v>
      </c>
      <c r="J224" s="148" t="s">
        <v>94</v>
      </c>
      <c r="K224" s="148" t="s">
        <v>640</v>
      </c>
      <c r="L224" s="148" t="s">
        <v>95</v>
      </c>
      <c r="M224" s="148" t="s">
        <v>181</v>
      </c>
      <c r="N224" s="148" t="s">
        <v>90</v>
      </c>
      <c r="O224" s="148" t="s">
        <v>149</v>
      </c>
      <c r="P224" s="148" t="s">
        <v>138</v>
      </c>
      <c r="Q224" s="148"/>
      <c r="R224" s="148"/>
      <c r="S224" s="151">
        <v>45313</v>
      </c>
      <c r="T224" s="174" t="s">
        <v>3906</v>
      </c>
      <c r="U224" s="148">
        <v>436</v>
      </c>
    </row>
    <row r="225" spans="1:21" ht="409.6">
      <c r="A225" s="148" t="s">
        <v>84</v>
      </c>
      <c r="B225" s="148" t="s">
        <v>1376</v>
      </c>
      <c r="C225" s="148" t="s">
        <v>4458</v>
      </c>
      <c r="D225" s="149">
        <v>2022</v>
      </c>
      <c r="E225" s="150" t="s">
        <v>1377</v>
      </c>
      <c r="F225" s="148" t="s">
        <v>1374</v>
      </c>
      <c r="G225" s="148" t="s">
        <v>2921</v>
      </c>
      <c r="H225" s="148" t="s">
        <v>3099</v>
      </c>
      <c r="I225" s="148" t="s">
        <v>3270</v>
      </c>
      <c r="J225" s="148" t="s">
        <v>94</v>
      </c>
      <c r="K225" s="148" t="s">
        <v>640</v>
      </c>
      <c r="L225" s="148" t="s">
        <v>95</v>
      </c>
      <c r="M225" s="148" t="s">
        <v>97</v>
      </c>
      <c r="N225" s="148" t="s">
        <v>97</v>
      </c>
      <c r="O225" s="148" t="s">
        <v>403</v>
      </c>
      <c r="P225" s="148" t="s">
        <v>138</v>
      </c>
      <c r="Q225" s="148" t="s">
        <v>3604</v>
      </c>
      <c r="R225" s="148" t="s">
        <v>902</v>
      </c>
      <c r="S225" s="151">
        <v>45313</v>
      </c>
      <c r="T225" s="175" t="s">
        <v>3907</v>
      </c>
      <c r="U225" s="148">
        <v>435</v>
      </c>
    </row>
    <row r="226" spans="1:21" ht="398">
      <c r="A226" s="148" t="s">
        <v>84</v>
      </c>
      <c r="B226" s="148" t="s">
        <v>1372</v>
      </c>
      <c r="C226" s="149" t="s">
        <v>4459</v>
      </c>
      <c r="D226" s="148">
        <v>2021</v>
      </c>
      <c r="E226" s="150" t="s">
        <v>1373</v>
      </c>
      <c r="F226" s="148" t="s">
        <v>1374</v>
      </c>
      <c r="G226" s="148" t="s">
        <v>2922</v>
      </c>
      <c r="H226" s="148" t="s">
        <v>3100</v>
      </c>
      <c r="I226" s="148" t="s">
        <v>3271</v>
      </c>
      <c r="J226" s="148" t="s">
        <v>94</v>
      </c>
      <c r="K226" s="148" t="s">
        <v>640</v>
      </c>
      <c r="L226" s="148" t="s">
        <v>931</v>
      </c>
      <c r="M226" s="148" t="s">
        <v>97</v>
      </c>
      <c r="N226" s="148" t="s">
        <v>97</v>
      </c>
      <c r="O226" s="148" t="s">
        <v>403</v>
      </c>
      <c r="P226" s="148"/>
      <c r="Q226" s="148" t="s">
        <v>3605</v>
      </c>
      <c r="R226" s="148" t="s">
        <v>902</v>
      </c>
      <c r="S226" s="151">
        <v>45313</v>
      </c>
      <c r="T226" s="174" t="s">
        <v>1375</v>
      </c>
      <c r="U226" s="148">
        <v>434</v>
      </c>
    </row>
    <row r="227" spans="1:21" ht="409.6">
      <c r="A227" s="148" t="s">
        <v>84</v>
      </c>
      <c r="B227" s="148" t="s">
        <v>1370</v>
      </c>
      <c r="C227" s="148" t="s">
        <v>4460</v>
      </c>
      <c r="D227" s="149">
        <v>2017</v>
      </c>
      <c r="E227" s="150" t="s">
        <v>1371</v>
      </c>
      <c r="F227" s="148" t="s">
        <v>4815</v>
      </c>
      <c r="G227" s="148" t="s">
        <v>2923</v>
      </c>
      <c r="H227" s="148" t="s">
        <v>3101</v>
      </c>
      <c r="I227" s="148" t="s">
        <v>3272</v>
      </c>
      <c r="J227" s="148" t="s">
        <v>94</v>
      </c>
      <c r="K227" s="148" t="s">
        <v>640</v>
      </c>
      <c r="L227" s="148" t="s">
        <v>95</v>
      </c>
      <c r="M227" s="148" t="s">
        <v>97</v>
      </c>
      <c r="N227" s="148" t="s">
        <v>97</v>
      </c>
      <c r="O227" s="148" t="s">
        <v>149</v>
      </c>
      <c r="P227" s="148" t="s">
        <v>138</v>
      </c>
      <c r="Q227" s="148"/>
      <c r="R227" s="148"/>
      <c r="S227" s="151">
        <v>45313</v>
      </c>
      <c r="T227" s="175" t="s">
        <v>3908</v>
      </c>
      <c r="U227" s="148">
        <v>433</v>
      </c>
    </row>
    <row r="228" spans="1:21" ht="323">
      <c r="A228" s="148" t="s">
        <v>84</v>
      </c>
      <c r="B228" s="148" t="s">
        <v>1092</v>
      </c>
      <c r="C228" s="149" t="s">
        <v>4461</v>
      </c>
      <c r="D228" s="148">
        <v>2020</v>
      </c>
      <c r="E228" s="150" t="s">
        <v>1368</v>
      </c>
      <c r="F228" s="148" t="s">
        <v>1369</v>
      </c>
      <c r="G228" s="148" t="s">
        <v>2924</v>
      </c>
      <c r="H228" s="148" t="s">
        <v>3102</v>
      </c>
      <c r="I228" s="148" t="s">
        <v>3273</v>
      </c>
      <c r="J228" s="148" t="s">
        <v>94</v>
      </c>
      <c r="K228" s="148" t="s">
        <v>640</v>
      </c>
      <c r="L228" s="148" t="s">
        <v>95</v>
      </c>
      <c r="M228" s="148" t="s">
        <v>893</v>
      </c>
      <c r="N228" s="148" t="s">
        <v>97</v>
      </c>
      <c r="O228" s="148" t="s">
        <v>149</v>
      </c>
      <c r="P228" s="148" t="s">
        <v>138</v>
      </c>
      <c r="Q228" s="148" t="s">
        <v>3606</v>
      </c>
      <c r="R228" s="148" t="s">
        <v>1095</v>
      </c>
      <c r="S228" s="151">
        <v>45313</v>
      </c>
      <c r="T228" s="174" t="s">
        <v>3909</v>
      </c>
      <c r="U228" s="148">
        <v>432</v>
      </c>
    </row>
    <row r="229" spans="1:21" ht="342">
      <c r="A229" s="148" t="s">
        <v>84</v>
      </c>
      <c r="B229" s="148" t="s">
        <v>1365</v>
      </c>
      <c r="C229" s="148" t="s">
        <v>4462</v>
      </c>
      <c r="D229" s="149">
        <v>2015</v>
      </c>
      <c r="E229" s="150" t="s">
        <v>1366</v>
      </c>
      <c r="F229" s="148" t="s">
        <v>4845</v>
      </c>
      <c r="G229" s="148" t="s">
        <v>2925</v>
      </c>
      <c r="H229" s="148" t="s">
        <v>3103</v>
      </c>
      <c r="I229" s="148" t="s">
        <v>3274</v>
      </c>
      <c r="J229" s="148" t="s">
        <v>94</v>
      </c>
      <c r="K229" s="148" t="s">
        <v>640</v>
      </c>
      <c r="L229" s="148" t="s">
        <v>95</v>
      </c>
      <c r="M229" s="148" t="s">
        <v>3454</v>
      </c>
      <c r="N229" s="148" t="s">
        <v>97</v>
      </c>
      <c r="O229" s="148" t="s">
        <v>91</v>
      </c>
      <c r="P229" s="148" t="s">
        <v>3544</v>
      </c>
      <c r="Q229" s="148"/>
      <c r="R229" s="148"/>
      <c r="S229" s="151">
        <v>45313</v>
      </c>
      <c r="T229" s="175" t="s">
        <v>1367</v>
      </c>
      <c r="U229" s="148">
        <v>431</v>
      </c>
    </row>
    <row r="230" spans="1:21" ht="380">
      <c r="A230" s="148" t="s">
        <v>84</v>
      </c>
      <c r="B230" s="148" t="s">
        <v>1362</v>
      </c>
      <c r="C230" s="149" t="s">
        <v>4463</v>
      </c>
      <c r="D230" s="148">
        <v>2023</v>
      </c>
      <c r="E230" s="150" t="s">
        <v>1363</v>
      </c>
      <c r="F230" s="148"/>
      <c r="G230" s="148" t="s">
        <v>2926</v>
      </c>
      <c r="H230" s="148" t="s">
        <v>3104</v>
      </c>
      <c r="I230" s="148" t="s">
        <v>3275</v>
      </c>
      <c r="J230" s="148" t="s">
        <v>94</v>
      </c>
      <c r="K230" s="148" t="s">
        <v>640</v>
      </c>
      <c r="L230" s="148" t="s">
        <v>95</v>
      </c>
      <c r="M230" s="148" t="s">
        <v>3455</v>
      </c>
      <c r="N230" s="148" t="s">
        <v>97</v>
      </c>
      <c r="O230" s="148" t="s">
        <v>149</v>
      </c>
      <c r="P230" s="148"/>
      <c r="Q230" s="148"/>
      <c r="R230" s="148" t="s">
        <v>1364</v>
      </c>
      <c r="S230" s="151">
        <v>45313</v>
      </c>
      <c r="T230" s="174" t="s">
        <v>3910</v>
      </c>
      <c r="U230" s="148">
        <v>430</v>
      </c>
    </row>
    <row r="231" spans="1:21" ht="266">
      <c r="A231" s="148" t="s">
        <v>84</v>
      </c>
      <c r="B231" s="148" t="s">
        <v>1359</v>
      </c>
      <c r="C231" s="148" t="s">
        <v>4464</v>
      </c>
      <c r="D231" s="149">
        <v>2023</v>
      </c>
      <c r="E231" s="150" t="s">
        <v>1360</v>
      </c>
      <c r="F231" s="148" t="s">
        <v>1361</v>
      </c>
      <c r="G231" s="148" t="s">
        <v>2927</v>
      </c>
      <c r="H231" s="148" t="s">
        <v>3105</v>
      </c>
      <c r="I231" s="148" t="s">
        <v>3276</v>
      </c>
      <c r="J231" s="148" t="s">
        <v>94</v>
      </c>
      <c r="K231" s="148" t="s">
        <v>640</v>
      </c>
      <c r="L231" s="148" t="s">
        <v>95</v>
      </c>
      <c r="M231" s="148" t="s">
        <v>97</v>
      </c>
      <c r="N231" s="148" t="s">
        <v>97</v>
      </c>
      <c r="O231" s="148" t="s">
        <v>91</v>
      </c>
      <c r="P231" s="148"/>
      <c r="Q231" s="148"/>
      <c r="R231" s="148"/>
      <c r="S231" s="151">
        <v>45313</v>
      </c>
      <c r="T231" s="175" t="s">
        <v>3911</v>
      </c>
      <c r="U231" s="148">
        <v>429</v>
      </c>
    </row>
    <row r="232" spans="1:21" ht="285">
      <c r="A232" s="148" t="s">
        <v>84</v>
      </c>
      <c r="B232" s="148" t="s">
        <v>1356</v>
      </c>
      <c r="C232" s="149" t="s">
        <v>4465</v>
      </c>
      <c r="D232" s="148">
        <v>2020</v>
      </c>
      <c r="E232" s="150" t="s">
        <v>1357</v>
      </c>
      <c r="F232" s="148" t="s">
        <v>1358</v>
      </c>
      <c r="G232" s="148" t="s">
        <v>2928</v>
      </c>
      <c r="H232" s="148" t="s">
        <v>3106</v>
      </c>
      <c r="I232" s="148" t="s">
        <v>3277</v>
      </c>
      <c r="J232" s="148" t="s">
        <v>94</v>
      </c>
      <c r="K232" s="148" t="s">
        <v>640</v>
      </c>
      <c r="L232" s="148" t="s">
        <v>95</v>
      </c>
      <c r="M232" s="148" t="s">
        <v>97</v>
      </c>
      <c r="N232" s="148" t="s">
        <v>97</v>
      </c>
      <c r="O232" s="148" t="s">
        <v>149</v>
      </c>
      <c r="P232" s="148" t="s">
        <v>3544</v>
      </c>
      <c r="Q232" s="148"/>
      <c r="R232" s="148"/>
      <c r="S232" s="151">
        <v>45313</v>
      </c>
      <c r="T232" s="174" t="s">
        <v>3912</v>
      </c>
      <c r="U232" s="148">
        <v>428</v>
      </c>
    </row>
    <row r="233" spans="1:21" ht="409.6">
      <c r="A233" s="148" t="s">
        <v>84</v>
      </c>
      <c r="B233" s="148" t="s">
        <v>1355</v>
      </c>
      <c r="C233" s="148" t="s">
        <v>4466</v>
      </c>
      <c r="D233" s="149">
        <v>2023</v>
      </c>
      <c r="E233" s="150" t="s">
        <v>1354</v>
      </c>
      <c r="F233" s="148"/>
      <c r="G233" s="148" t="s">
        <v>2929</v>
      </c>
      <c r="H233" s="148" t="s">
        <v>3107</v>
      </c>
      <c r="I233" s="148" t="s">
        <v>3278</v>
      </c>
      <c r="J233" s="148" t="s">
        <v>94</v>
      </c>
      <c r="K233" s="148" t="s">
        <v>640</v>
      </c>
      <c r="L233" s="148" t="s">
        <v>95</v>
      </c>
      <c r="M233" s="148" t="s">
        <v>97</v>
      </c>
      <c r="N233" s="148" t="s">
        <v>97</v>
      </c>
      <c r="O233" s="148" t="s">
        <v>149</v>
      </c>
      <c r="P233" s="148" t="s">
        <v>138</v>
      </c>
      <c r="Q233" s="148" t="s">
        <v>3607</v>
      </c>
      <c r="R233" s="148"/>
      <c r="S233" s="151">
        <v>45313</v>
      </c>
      <c r="T233" s="175" t="s">
        <v>3913</v>
      </c>
      <c r="U233" s="148">
        <v>427</v>
      </c>
    </row>
    <row r="234" spans="1:21" ht="398">
      <c r="A234" s="148" t="s">
        <v>84</v>
      </c>
      <c r="B234" s="148" t="s">
        <v>1353</v>
      </c>
      <c r="C234" s="149" t="s">
        <v>4467</v>
      </c>
      <c r="D234" s="148">
        <v>2020</v>
      </c>
      <c r="E234" s="150" t="s">
        <v>1354</v>
      </c>
      <c r="F234" s="148"/>
      <c r="G234" s="148" t="s">
        <v>2929</v>
      </c>
      <c r="H234" s="148" t="s">
        <v>3108</v>
      </c>
      <c r="I234" s="148" t="s">
        <v>3279</v>
      </c>
      <c r="J234" s="148" t="s">
        <v>94</v>
      </c>
      <c r="K234" s="148" t="s">
        <v>640</v>
      </c>
      <c r="L234" s="148" t="s">
        <v>259</v>
      </c>
      <c r="M234" s="148" t="s">
        <v>384</v>
      </c>
      <c r="N234" s="148" t="s">
        <v>97</v>
      </c>
      <c r="O234" s="148" t="s">
        <v>149</v>
      </c>
      <c r="P234" s="148" t="s">
        <v>141</v>
      </c>
      <c r="Q234" s="148"/>
      <c r="R234" s="148"/>
      <c r="S234" s="151">
        <v>45313</v>
      </c>
      <c r="T234" s="174" t="s">
        <v>3819</v>
      </c>
      <c r="U234" s="148">
        <v>426</v>
      </c>
    </row>
    <row r="235" spans="1:21" ht="409.6">
      <c r="A235" s="148" t="s">
        <v>84</v>
      </c>
      <c r="B235" s="148" t="s">
        <v>1351</v>
      </c>
      <c r="C235" s="148" t="s">
        <v>4468</v>
      </c>
      <c r="D235" s="149">
        <v>2021</v>
      </c>
      <c r="E235" s="150" t="s">
        <v>1352</v>
      </c>
      <c r="F235" s="148"/>
      <c r="G235" s="148" t="s">
        <v>772</v>
      </c>
      <c r="H235" s="148" t="s">
        <v>3109</v>
      </c>
      <c r="I235" s="148" t="s">
        <v>3280</v>
      </c>
      <c r="J235" s="148" t="s">
        <v>94</v>
      </c>
      <c r="K235" s="148" t="s">
        <v>640</v>
      </c>
      <c r="L235" s="148" t="s">
        <v>95</v>
      </c>
      <c r="M235" s="148" t="s">
        <v>97</v>
      </c>
      <c r="N235" s="148" t="s">
        <v>97</v>
      </c>
      <c r="O235" s="148" t="s">
        <v>149</v>
      </c>
      <c r="P235" s="148" t="s">
        <v>3544</v>
      </c>
      <c r="Q235" s="148"/>
      <c r="R235" s="148"/>
      <c r="S235" s="151">
        <v>45313</v>
      </c>
      <c r="T235" s="175" t="s">
        <v>3914</v>
      </c>
      <c r="U235" s="148">
        <v>425</v>
      </c>
    </row>
    <row r="236" spans="1:21" ht="380">
      <c r="A236" s="148" t="s">
        <v>84</v>
      </c>
      <c r="B236" s="148" t="s">
        <v>1348</v>
      </c>
      <c r="C236" s="149" t="s">
        <v>4469</v>
      </c>
      <c r="D236" s="148">
        <v>2020</v>
      </c>
      <c r="E236" s="150" t="s">
        <v>1349</v>
      </c>
      <c r="F236" s="148"/>
      <c r="G236" s="148" t="s">
        <v>772</v>
      </c>
      <c r="H236" s="148" t="s">
        <v>3110</v>
      </c>
      <c r="I236" s="148" t="s">
        <v>3281</v>
      </c>
      <c r="J236" s="148" t="s">
        <v>94</v>
      </c>
      <c r="K236" s="148" t="s">
        <v>640</v>
      </c>
      <c r="L236" s="148" t="s">
        <v>95</v>
      </c>
      <c r="M236" s="148" t="s">
        <v>294</v>
      </c>
      <c r="N236" s="148" t="s">
        <v>97</v>
      </c>
      <c r="O236" s="148" t="s">
        <v>149</v>
      </c>
      <c r="P236" s="148"/>
      <c r="Q236" s="148" t="s">
        <v>3608</v>
      </c>
      <c r="R236" s="148"/>
      <c r="S236" s="151">
        <v>45313</v>
      </c>
      <c r="T236" s="174" t="s">
        <v>1350</v>
      </c>
      <c r="U236" s="148">
        <v>424</v>
      </c>
    </row>
    <row r="237" spans="1:21" ht="380">
      <c r="A237" s="148" t="s">
        <v>84</v>
      </c>
      <c r="B237" s="148" t="s">
        <v>1346</v>
      </c>
      <c r="C237" s="148" t="s">
        <v>4418</v>
      </c>
      <c r="D237" s="149">
        <v>2020</v>
      </c>
      <c r="E237" s="150" t="s">
        <v>1347</v>
      </c>
      <c r="F237" s="148" t="s">
        <v>1262</v>
      </c>
      <c r="G237" s="148" t="s">
        <v>2930</v>
      </c>
      <c r="H237" s="148" t="s">
        <v>3111</v>
      </c>
      <c r="I237" s="148" t="s">
        <v>3230</v>
      </c>
      <c r="J237" s="148" t="s">
        <v>94</v>
      </c>
      <c r="K237" s="148" t="s">
        <v>640</v>
      </c>
      <c r="L237" s="148" t="s">
        <v>95</v>
      </c>
      <c r="M237" s="148" t="s">
        <v>384</v>
      </c>
      <c r="N237" s="148" t="s">
        <v>97</v>
      </c>
      <c r="O237" s="148" t="s">
        <v>149</v>
      </c>
      <c r="P237" s="148" t="s">
        <v>138</v>
      </c>
      <c r="Q237" s="148" t="s">
        <v>3583</v>
      </c>
      <c r="R237" s="148"/>
      <c r="S237" s="151">
        <v>45313</v>
      </c>
      <c r="T237" s="175" t="s">
        <v>3874</v>
      </c>
      <c r="U237" s="148">
        <v>423</v>
      </c>
    </row>
    <row r="238" spans="1:21" ht="380">
      <c r="A238" s="148" t="s">
        <v>84</v>
      </c>
      <c r="B238" s="148" t="s">
        <v>1342</v>
      </c>
      <c r="C238" s="149" t="s">
        <v>4470</v>
      </c>
      <c r="D238" s="148">
        <v>2020</v>
      </c>
      <c r="E238" s="158" t="s">
        <v>1343</v>
      </c>
      <c r="F238" s="148"/>
      <c r="G238" s="148" t="s">
        <v>1344</v>
      </c>
      <c r="H238" s="148" t="s">
        <v>3112</v>
      </c>
      <c r="I238" s="148" t="s">
        <v>3282</v>
      </c>
      <c r="J238" s="148" t="s">
        <v>94</v>
      </c>
      <c r="K238" s="148" t="s">
        <v>640</v>
      </c>
      <c r="L238" s="148" t="s">
        <v>931</v>
      </c>
      <c r="M238" s="148" t="s">
        <v>157</v>
      </c>
      <c r="N238" s="148" t="s">
        <v>97</v>
      </c>
      <c r="O238" s="148" t="s">
        <v>329</v>
      </c>
      <c r="P238" s="148"/>
      <c r="Q238" s="148" t="s">
        <v>3609</v>
      </c>
      <c r="R238" s="148"/>
      <c r="S238" s="151">
        <v>45313</v>
      </c>
      <c r="T238" s="174" t="s">
        <v>1345</v>
      </c>
      <c r="U238" s="148">
        <v>422</v>
      </c>
    </row>
    <row r="239" spans="1:21" ht="409.6">
      <c r="A239" s="148" t="s">
        <v>84</v>
      </c>
      <c r="B239" s="148" t="s">
        <v>1340</v>
      </c>
      <c r="C239" s="148" t="s">
        <v>4471</v>
      </c>
      <c r="D239" s="149">
        <v>2016</v>
      </c>
      <c r="E239" s="150" t="s">
        <v>1341</v>
      </c>
      <c r="F239" s="148"/>
      <c r="G239" s="148" t="s">
        <v>2897</v>
      </c>
      <c r="H239" s="148" t="s">
        <v>3113</v>
      </c>
      <c r="I239" s="148" t="s">
        <v>3283</v>
      </c>
      <c r="J239" s="148" t="s">
        <v>94</v>
      </c>
      <c r="K239" s="148" t="s">
        <v>640</v>
      </c>
      <c r="L239" s="148" t="s">
        <v>95</v>
      </c>
      <c r="M239" s="148" t="s">
        <v>97</v>
      </c>
      <c r="N239" s="148" t="s">
        <v>97</v>
      </c>
      <c r="O239" s="148" t="s">
        <v>149</v>
      </c>
      <c r="P239" s="148" t="s">
        <v>138</v>
      </c>
      <c r="Q239" s="148" t="s">
        <v>3610</v>
      </c>
      <c r="R239" s="148" t="s">
        <v>902</v>
      </c>
      <c r="S239" s="151">
        <v>45313</v>
      </c>
      <c r="T239" s="175" t="s">
        <v>3915</v>
      </c>
      <c r="U239" s="148">
        <v>421</v>
      </c>
    </row>
    <row r="240" spans="1:21" ht="409.6">
      <c r="A240" s="148" t="s">
        <v>84</v>
      </c>
      <c r="B240" s="148" t="s">
        <v>1338</v>
      </c>
      <c r="C240" s="149" t="s">
        <v>4472</v>
      </c>
      <c r="D240" s="148">
        <v>2020</v>
      </c>
      <c r="E240" s="150" t="s">
        <v>1339</v>
      </c>
      <c r="F240" s="148"/>
      <c r="G240" s="148" t="s">
        <v>2931</v>
      </c>
      <c r="H240" s="148" t="s">
        <v>3114</v>
      </c>
      <c r="I240" s="148" t="s">
        <v>3284</v>
      </c>
      <c r="J240" s="148" t="s">
        <v>94</v>
      </c>
      <c r="K240" s="148" t="s">
        <v>640</v>
      </c>
      <c r="L240" s="148" t="s">
        <v>95</v>
      </c>
      <c r="M240" s="148" t="s">
        <v>157</v>
      </c>
      <c r="N240" s="148" t="s">
        <v>97</v>
      </c>
      <c r="O240" s="148" t="s">
        <v>149</v>
      </c>
      <c r="P240" s="148"/>
      <c r="Q240" s="148" t="s">
        <v>3611</v>
      </c>
      <c r="R240" s="148"/>
      <c r="S240" s="151">
        <v>45313</v>
      </c>
      <c r="T240" s="174" t="s">
        <v>3916</v>
      </c>
      <c r="U240" s="148">
        <v>420</v>
      </c>
    </row>
    <row r="241" spans="1:21" ht="228">
      <c r="A241" s="148" t="s">
        <v>84</v>
      </c>
      <c r="B241" s="148" t="s">
        <v>1335</v>
      </c>
      <c r="C241" s="148" t="s">
        <v>4473</v>
      </c>
      <c r="D241" s="149">
        <v>2020</v>
      </c>
      <c r="E241" s="150" t="s">
        <v>1336</v>
      </c>
      <c r="F241" s="148"/>
      <c r="G241" s="148" t="s">
        <v>2932</v>
      </c>
      <c r="H241" s="148" t="s">
        <v>1337</v>
      </c>
      <c r="I241" s="148" t="s">
        <v>3285</v>
      </c>
      <c r="J241" s="148" t="s">
        <v>94</v>
      </c>
      <c r="K241" s="148" t="s">
        <v>640</v>
      </c>
      <c r="L241" s="148" t="s">
        <v>95</v>
      </c>
      <c r="M241" s="148" t="s">
        <v>157</v>
      </c>
      <c r="N241" s="148" t="s">
        <v>97</v>
      </c>
      <c r="O241" s="148" t="s">
        <v>173</v>
      </c>
      <c r="P241" s="148" t="s">
        <v>138</v>
      </c>
      <c r="Q241" s="148" t="s">
        <v>3612</v>
      </c>
      <c r="R241" s="148"/>
      <c r="S241" s="151">
        <v>45313</v>
      </c>
      <c r="T241" s="175" t="s">
        <v>3917</v>
      </c>
      <c r="U241" s="148">
        <v>419</v>
      </c>
    </row>
    <row r="242" spans="1:21" ht="409.6">
      <c r="A242" s="148" t="s">
        <v>84</v>
      </c>
      <c r="B242" s="148" t="s">
        <v>1333</v>
      </c>
      <c r="C242" s="149" t="s">
        <v>4474</v>
      </c>
      <c r="D242" s="148">
        <v>2023</v>
      </c>
      <c r="E242" s="150" t="s">
        <v>1334</v>
      </c>
      <c r="F242" s="148"/>
      <c r="G242" s="148" t="s">
        <v>2933</v>
      </c>
      <c r="H242" s="148" t="s">
        <v>3115</v>
      </c>
      <c r="I242" s="148" t="s">
        <v>3286</v>
      </c>
      <c r="J242" s="148" t="s">
        <v>94</v>
      </c>
      <c r="K242" s="148" t="s">
        <v>640</v>
      </c>
      <c r="L242" s="148" t="s">
        <v>89</v>
      </c>
      <c r="M242" s="148" t="s">
        <v>157</v>
      </c>
      <c r="N242" s="148" t="s">
        <v>97</v>
      </c>
      <c r="O242" s="148" t="s">
        <v>149</v>
      </c>
      <c r="P242" s="148"/>
      <c r="Q242" s="148" t="s">
        <v>3613</v>
      </c>
      <c r="R242" s="148" t="s">
        <v>3684</v>
      </c>
      <c r="S242" s="151">
        <v>45313</v>
      </c>
      <c r="T242" s="174" t="s">
        <v>3918</v>
      </c>
      <c r="U242" s="148">
        <v>418</v>
      </c>
    </row>
    <row r="243" spans="1:21" ht="409.6">
      <c r="A243" s="148" t="s">
        <v>84</v>
      </c>
      <c r="B243" s="148" t="s">
        <v>1329</v>
      </c>
      <c r="C243" s="148" t="s">
        <v>4475</v>
      </c>
      <c r="D243" s="149">
        <v>2017</v>
      </c>
      <c r="E243" s="150" t="s">
        <v>1330</v>
      </c>
      <c r="F243" s="148"/>
      <c r="G243" s="148" t="s">
        <v>2934</v>
      </c>
      <c r="H243" s="148" t="s">
        <v>3116</v>
      </c>
      <c r="I243" s="148" t="s">
        <v>3287</v>
      </c>
      <c r="J243" s="148" t="s">
        <v>94</v>
      </c>
      <c r="K243" s="148" t="s">
        <v>640</v>
      </c>
      <c r="L243" s="148" t="s">
        <v>89</v>
      </c>
      <c r="M243" s="148" t="s">
        <v>157</v>
      </c>
      <c r="N243" s="148" t="s">
        <v>97</v>
      </c>
      <c r="O243" s="148" t="s">
        <v>149</v>
      </c>
      <c r="P243" s="148"/>
      <c r="Q243" s="148" t="s">
        <v>3614</v>
      </c>
      <c r="R243" s="148" t="s">
        <v>1331</v>
      </c>
      <c r="S243" s="151">
        <v>45313</v>
      </c>
      <c r="T243" s="175" t="s">
        <v>1332</v>
      </c>
      <c r="U243" s="148">
        <v>417</v>
      </c>
    </row>
    <row r="244" spans="1:21" ht="409.6">
      <c r="A244" s="148" t="s">
        <v>84</v>
      </c>
      <c r="B244" s="148" t="s">
        <v>4229</v>
      </c>
      <c r="C244" s="149" t="s">
        <v>4476</v>
      </c>
      <c r="D244" s="148">
        <v>2020</v>
      </c>
      <c r="E244" s="150" t="s">
        <v>1328</v>
      </c>
      <c r="F244" s="148"/>
      <c r="G244" s="148" t="s">
        <v>772</v>
      </c>
      <c r="H244" s="148" t="s">
        <v>3117</v>
      </c>
      <c r="I244" s="148" t="s">
        <v>3288</v>
      </c>
      <c r="J244" s="148" t="s">
        <v>94</v>
      </c>
      <c r="K244" s="148" t="s">
        <v>640</v>
      </c>
      <c r="L244" s="148" t="s">
        <v>89</v>
      </c>
      <c r="M244" s="148" t="s">
        <v>157</v>
      </c>
      <c r="N244" s="148" t="s">
        <v>97</v>
      </c>
      <c r="O244" s="148" t="s">
        <v>329</v>
      </c>
      <c r="P244" s="148"/>
      <c r="Q244" s="148" t="s">
        <v>3615</v>
      </c>
      <c r="R244" s="148"/>
      <c r="S244" s="151">
        <v>45313</v>
      </c>
      <c r="T244" s="174" t="s">
        <v>3919</v>
      </c>
      <c r="U244" s="148">
        <v>416</v>
      </c>
    </row>
    <row r="245" spans="1:21" ht="304">
      <c r="A245" s="148" t="s">
        <v>84</v>
      </c>
      <c r="B245" s="148" t="s">
        <v>4230</v>
      </c>
      <c r="C245" s="148" t="s">
        <v>4477</v>
      </c>
      <c r="D245" s="149">
        <v>2017</v>
      </c>
      <c r="E245" s="150" t="s">
        <v>1326</v>
      </c>
      <c r="F245" s="148"/>
      <c r="G245" s="148" t="s">
        <v>2935</v>
      </c>
      <c r="H245" s="148" t="s">
        <v>1327</v>
      </c>
      <c r="I245" s="148" t="s">
        <v>3289</v>
      </c>
      <c r="J245" s="148" t="s">
        <v>94</v>
      </c>
      <c r="K245" s="148" t="s">
        <v>640</v>
      </c>
      <c r="L245" s="148" t="s">
        <v>259</v>
      </c>
      <c r="M245" s="148" t="s">
        <v>157</v>
      </c>
      <c r="N245" s="148" t="s">
        <v>97</v>
      </c>
      <c r="O245" s="148" t="s">
        <v>3528</v>
      </c>
      <c r="P245" s="148"/>
      <c r="Q245" s="148"/>
      <c r="R245" s="148"/>
      <c r="S245" s="151">
        <v>45313</v>
      </c>
      <c r="T245" s="175" t="s">
        <v>3920</v>
      </c>
      <c r="U245" s="148">
        <v>415</v>
      </c>
    </row>
    <row r="246" spans="1:21" ht="409.6">
      <c r="A246" s="148" t="s">
        <v>84</v>
      </c>
      <c r="B246" s="148" t="s">
        <v>1324</v>
      </c>
      <c r="C246" s="149" t="s">
        <v>4478</v>
      </c>
      <c r="D246" s="148">
        <v>2015</v>
      </c>
      <c r="E246" s="150" t="s">
        <v>1325</v>
      </c>
      <c r="F246" s="148" t="s">
        <v>4816</v>
      </c>
      <c r="G246" s="148" t="s">
        <v>2936</v>
      </c>
      <c r="H246" s="148" t="s">
        <v>3118</v>
      </c>
      <c r="I246" s="148" t="s">
        <v>3290</v>
      </c>
      <c r="J246" s="148" t="s">
        <v>94</v>
      </c>
      <c r="K246" s="148" t="s">
        <v>640</v>
      </c>
      <c r="L246" s="148" t="s">
        <v>152</v>
      </c>
      <c r="M246" s="148" t="s">
        <v>157</v>
      </c>
      <c r="N246" s="148" t="s">
        <v>97</v>
      </c>
      <c r="O246" s="148" t="s">
        <v>114</v>
      </c>
      <c r="P246" s="148" t="s">
        <v>153</v>
      </c>
      <c r="Q246" s="148" t="s">
        <v>3616</v>
      </c>
      <c r="R246" s="148"/>
      <c r="S246" s="151">
        <v>45313</v>
      </c>
      <c r="T246" s="174" t="s">
        <v>3921</v>
      </c>
      <c r="U246" s="148">
        <v>414</v>
      </c>
    </row>
    <row r="247" spans="1:21" ht="323">
      <c r="A247" s="148" t="s">
        <v>84</v>
      </c>
      <c r="B247" s="148" t="s">
        <v>4231</v>
      </c>
      <c r="C247" s="148" t="s">
        <v>4479</v>
      </c>
      <c r="D247" s="149">
        <v>2020</v>
      </c>
      <c r="E247" s="150" t="s">
        <v>641</v>
      </c>
      <c r="F247" s="148"/>
      <c r="G247" s="148" t="s">
        <v>365</v>
      </c>
      <c r="H247" s="148" t="s">
        <v>1323</v>
      </c>
      <c r="I247" s="148" t="s">
        <v>3291</v>
      </c>
      <c r="J247" s="148" t="s">
        <v>94</v>
      </c>
      <c r="K247" s="148" t="s">
        <v>640</v>
      </c>
      <c r="L247" s="148" t="s">
        <v>89</v>
      </c>
      <c r="M247" s="148" t="s">
        <v>893</v>
      </c>
      <c r="N247" s="148" t="s">
        <v>97</v>
      </c>
      <c r="O247" s="148" t="s">
        <v>91</v>
      </c>
      <c r="P247" s="148"/>
      <c r="Q247" s="148" t="s">
        <v>3617</v>
      </c>
      <c r="R247" s="148"/>
      <c r="S247" s="151">
        <v>45313</v>
      </c>
      <c r="T247" s="175" t="s">
        <v>3922</v>
      </c>
      <c r="U247" s="148">
        <v>413</v>
      </c>
    </row>
    <row r="248" spans="1:21" ht="361">
      <c r="A248" s="148" t="s">
        <v>84</v>
      </c>
      <c r="B248" s="148" t="s">
        <v>1321</v>
      </c>
      <c r="C248" s="149" t="s">
        <v>4480</v>
      </c>
      <c r="D248" s="148">
        <v>2023</v>
      </c>
      <c r="E248" s="150" t="s">
        <v>1322</v>
      </c>
      <c r="F248" s="148"/>
      <c r="G248" s="148" t="s">
        <v>2937</v>
      </c>
      <c r="H248" s="148" t="s">
        <v>3119</v>
      </c>
      <c r="I248" s="148" t="s">
        <v>3292</v>
      </c>
      <c r="J248" s="148" t="s">
        <v>94</v>
      </c>
      <c r="K248" s="148" t="s">
        <v>640</v>
      </c>
      <c r="L248" s="148" t="s">
        <v>95</v>
      </c>
      <c r="M248" s="148" t="s">
        <v>157</v>
      </c>
      <c r="N248" s="148" t="s">
        <v>97</v>
      </c>
      <c r="O248" s="148" t="s">
        <v>149</v>
      </c>
      <c r="P248" s="148" t="s">
        <v>3550</v>
      </c>
      <c r="Q248" s="148" t="s">
        <v>3618</v>
      </c>
      <c r="R248" s="148"/>
      <c r="S248" s="151">
        <v>45313</v>
      </c>
      <c r="T248" s="174" t="s">
        <v>3923</v>
      </c>
      <c r="U248" s="148">
        <v>412</v>
      </c>
    </row>
    <row r="249" spans="1:21" ht="398">
      <c r="A249" s="148" t="s">
        <v>84</v>
      </c>
      <c r="B249" s="148" t="s">
        <v>4232</v>
      </c>
      <c r="C249" s="148" t="s">
        <v>4481</v>
      </c>
      <c r="D249" s="149">
        <v>2019</v>
      </c>
      <c r="E249" s="150" t="s">
        <v>1318</v>
      </c>
      <c r="F249" s="148" t="s">
        <v>1319</v>
      </c>
      <c r="G249" s="148" t="s">
        <v>2938</v>
      </c>
      <c r="H249" s="148" t="s">
        <v>3120</v>
      </c>
      <c r="I249" s="148" t="s">
        <v>3293</v>
      </c>
      <c r="J249" s="148" t="s">
        <v>94</v>
      </c>
      <c r="K249" s="148" t="s">
        <v>640</v>
      </c>
      <c r="L249" s="148" t="s">
        <v>95</v>
      </c>
      <c r="M249" s="148" t="s">
        <v>157</v>
      </c>
      <c r="N249" s="148" t="s">
        <v>97</v>
      </c>
      <c r="O249" s="148" t="s">
        <v>149</v>
      </c>
      <c r="P249" s="148" t="s">
        <v>141</v>
      </c>
      <c r="Q249" s="148"/>
      <c r="R249" s="148" t="s">
        <v>1320</v>
      </c>
      <c r="S249" s="151">
        <v>45313</v>
      </c>
      <c r="T249" s="175" t="s">
        <v>3924</v>
      </c>
      <c r="U249" s="148">
        <v>411</v>
      </c>
    </row>
    <row r="250" spans="1:21" ht="409.6">
      <c r="A250" s="148" t="s">
        <v>84</v>
      </c>
      <c r="B250" s="148" t="s">
        <v>1315</v>
      </c>
      <c r="C250" s="149" t="s">
        <v>4482</v>
      </c>
      <c r="D250" s="148">
        <v>2019</v>
      </c>
      <c r="E250" s="150" t="s">
        <v>1316</v>
      </c>
      <c r="F250" s="148" t="s">
        <v>1317</v>
      </c>
      <c r="G250" s="148" t="s">
        <v>2939</v>
      </c>
      <c r="H250" s="148" t="s">
        <v>3121</v>
      </c>
      <c r="I250" s="148" t="s">
        <v>3294</v>
      </c>
      <c r="J250" s="148" t="s">
        <v>94</v>
      </c>
      <c r="K250" s="148" t="s">
        <v>640</v>
      </c>
      <c r="L250" s="148" t="s">
        <v>89</v>
      </c>
      <c r="M250" s="148" t="s">
        <v>157</v>
      </c>
      <c r="N250" s="148" t="s">
        <v>97</v>
      </c>
      <c r="O250" s="148" t="s">
        <v>149</v>
      </c>
      <c r="P250" s="148"/>
      <c r="Q250" s="148" t="s">
        <v>3619</v>
      </c>
      <c r="R250" s="148"/>
      <c r="S250" s="151">
        <v>45313</v>
      </c>
      <c r="T250" s="174" t="s">
        <v>3925</v>
      </c>
      <c r="U250" s="148">
        <v>410</v>
      </c>
    </row>
    <row r="251" spans="1:21" ht="409.6">
      <c r="A251" s="148" t="s">
        <v>84</v>
      </c>
      <c r="B251" s="148" t="s">
        <v>4233</v>
      </c>
      <c r="C251" s="148" t="s">
        <v>4483</v>
      </c>
      <c r="D251" s="149">
        <v>2017</v>
      </c>
      <c r="E251" s="150" t="s">
        <v>1313</v>
      </c>
      <c r="F251" s="148"/>
      <c r="G251" s="148" t="s">
        <v>2940</v>
      </c>
      <c r="H251" s="148" t="s">
        <v>3122</v>
      </c>
      <c r="I251" s="148" t="s">
        <v>3295</v>
      </c>
      <c r="J251" s="148" t="s">
        <v>94</v>
      </c>
      <c r="K251" s="148" t="s">
        <v>640</v>
      </c>
      <c r="L251" s="148" t="s">
        <v>89</v>
      </c>
      <c r="M251" s="148" t="s">
        <v>157</v>
      </c>
      <c r="N251" s="148" t="s">
        <v>97</v>
      </c>
      <c r="O251" s="148" t="s">
        <v>149</v>
      </c>
      <c r="P251" s="148"/>
      <c r="Q251" s="148" t="s">
        <v>3620</v>
      </c>
      <c r="R251" s="148" t="s">
        <v>3685</v>
      </c>
      <c r="S251" s="151">
        <v>45313</v>
      </c>
      <c r="T251" s="175" t="s">
        <v>3926</v>
      </c>
      <c r="U251" s="148">
        <v>409</v>
      </c>
    </row>
    <row r="252" spans="1:21" ht="380">
      <c r="A252" s="148" t="s">
        <v>84</v>
      </c>
      <c r="B252" s="148" t="s">
        <v>4234</v>
      </c>
      <c r="C252" s="149" t="s">
        <v>4484</v>
      </c>
      <c r="D252" s="148">
        <v>2018</v>
      </c>
      <c r="E252" s="150" t="s">
        <v>1310</v>
      </c>
      <c r="F252" s="148"/>
      <c r="G252" s="148" t="s">
        <v>1311</v>
      </c>
      <c r="H252" s="148" t="s">
        <v>1312</v>
      </c>
      <c r="I252" s="148" t="s">
        <v>3296</v>
      </c>
      <c r="J252" s="148" t="s">
        <v>94</v>
      </c>
      <c r="K252" s="148" t="s">
        <v>640</v>
      </c>
      <c r="L252" s="148" t="s">
        <v>95</v>
      </c>
      <c r="M252" s="148" t="s">
        <v>3456</v>
      </c>
      <c r="N252" s="148" t="s">
        <v>97</v>
      </c>
      <c r="O252" s="148" t="s">
        <v>1077</v>
      </c>
      <c r="P252" s="148"/>
      <c r="Q252" s="148"/>
      <c r="R252" s="148"/>
      <c r="S252" s="151">
        <v>45313</v>
      </c>
      <c r="T252" s="174" t="s">
        <v>3927</v>
      </c>
      <c r="U252" s="148">
        <v>408</v>
      </c>
    </row>
    <row r="253" spans="1:21" ht="380">
      <c r="A253" s="148" t="s">
        <v>84</v>
      </c>
      <c r="B253" s="148" t="s">
        <v>1308</v>
      </c>
      <c r="C253" s="148" t="s">
        <v>4485</v>
      </c>
      <c r="D253" s="149">
        <v>2021</v>
      </c>
      <c r="E253" s="150" t="s">
        <v>1309</v>
      </c>
      <c r="F253" s="148"/>
      <c r="G253" s="148" t="s">
        <v>772</v>
      </c>
      <c r="H253" s="148" t="s">
        <v>3123</v>
      </c>
      <c r="I253" s="148" t="s">
        <v>3297</v>
      </c>
      <c r="J253" s="148" t="s">
        <v>94</v>
      </c>
      <c r="K253" s="148" t="s">
        <v>640</v>
      </c>
      <c r="L253" s="148" t="s">
        <v>89</v>
      </c>
      <c r="M253" s="148" t="s">
        <v>157</v>
      </c>
      <c r="N253" s="148" t="s">
        <v>97</v>
      </c>
      <c r="O253" s="148" t="s">
        <v>149</v>
      </c>
      <c r="P253" s="148"/>
      <c r="Q253" s="148" t="s">
        <v>3621</v>
      </c>
      <c r="R253" s="148" t="s">
        <v>220</v>
      </c>
      <c r="S253" s="151">
        <v>45313</v>
      </c>
      <c r="T253" s="175" t="s">
        <v>3928</v>
      </c>
      <c r="U253" s="148">
        <v>407</v>
      </c>
    </row>
    <row r="254" spans="1:21" ht="342">
      <c r="A254" s="148" t="s">
        <v>84</v>
      </c>
      <c r="B254" s="148" t="s">
        <v>1306</v>
      </c>
      <c r="C254" s="149" t="s">
        <v>4486</v>
      </c>
      <c r="D254" s="148">
        <v>2020</v>
      </c>
      <c r="E254" s="150" t="s">
        <v>1307</v>
      </c>
      <c r="F254" s="148"/>
      <c r="G254" s="148" t="s">
        <v>2941</v>
      </c>
      <c r="H254" s="148" t="s">
        <v>3124</v>
      </c>
      <c r="I254" s="148" t="s">
        <v>3298</v>
      </c>
      <c r="J254" s="148" t="s">
        <v>94</v>
      </c>
      <c r="K254" s="148" t="s">
        <v>640</v>
      </c>
      <c r="L254" s="148" t="s">
        <v>95</v>
      </c>
      <c r="M254" s="148" t="s">
        <v>3429</v>
      </c>
      <c r="N254" s="148" t="s">
        <v>97</v>
      </c>
      <c r="O254" s="148" t="s">
        <v>91</v>
      </c>
      <c r="P254" s="148" t="s">
        <v>138</v>
      </c>
      <c r="Q254" s="148" t="s">
        <v>3622</v>
      </c>
      <c r="R254" s="148"/>
      <c r="S254" s="151">
        <v>45313</v>
      </c>
      <c r="T254" s="174" t="s">
        <v>3929</v>
      </c>
      <c r="U254" s="148">
        <v>406</v>
      </c>
    </row>
    <row r="255" spans="1:21" ht="409.6">
      <c r="A255" s="148" t="s">
        <v>84</v>
      </c>
      <c r="B255" s="148" t="s">
        <v>1304</v>
      </c>
      <c r="C255" s="148" t="s">
        <v>4487</v>
      </c>
      <c r="D255" s="149">
        <v>2019</v>
      </c>
      <c r="E255" s="150" t="s">
        <v>1305</v>
      </c>
      <c r="F255" s="148"/>
      <c r="G255" s="148" t="s">
        <v>2942</v>
      </c>
      <c r="H255" s="148" t="s">
        <v>3125</v>
      </c>
      <c r="I255" s="148" t="s">
        <v>3299</v>
      </c>
      <c r="J255" s="148" t="s">
        <v>94</v>
      </c>
      <c r="K255" s="148" t="s">
        <v>640</v>
      </c>
      <c r="L255" s="148" t="s">
        <v>931</v>
      </c>
      <c r="M255" s="148" t="s">
        <v>97</v>
      </c>
      <c r="N255" s="148" t="s">
        <v>97</v>
      </c>
      <c r="O255" s="148" t="s">
        <v>91</v>
      </c>
      <c r="P255" s="148" t="s">
        <v>153</v>
      </c>
      <c r="Q255" s="148" t="s">
        <v>3623</v>
      </c>
      <c r="R255" s="148"/>
      <c r="S255" s="151">
        <v>45313</v>
      </c>
      <c r="T255" s="175" t="s">
        <v>3930</v>
      </c>
      <c r="U255" s="148">
        <v>405</v>
      </c>
    </row>
    <row r="256" spans="1:21" ht="409.6">
      <c r="A256" s="148" t="s">
        <v>84</v>
      </c>
      <c r="B256" s="148" t="s">
        <v>1301</v>
      </c>
      <c r="C256" s="149" t="s">
        <v>4488</v>
      </c>
      <c r="D256" s="148">
        <v>2020</v>
      </c>
      <c r="E256" s="150" t="s">
        <v>1302</v>
      </c>
      <c r="F256" s="148"/>
      <c r="G256" s="148" t="s">
        <v>2943</v>
      </c>
      <c r="H256" s="148" t="s">
        <v>3126</v>
      </c>
      <c r="I256" s="148" t="s">
        <v>3300</v>
      </c>
      <c r="J256" s="148" t="s">
        <v>94</v>
      </c>
      <c r="K256" s="148" t="s">
        <v>640</v>
      </c>
      <c r="L256" s="148" t="s">
        <v>89</v>
      </c>
      <c r="M256" s="148" t="s">
        <v>157</v>
      </c>
      <c r="N256" s="148" t="s">
        <v>97</v>
      </c>
      <c r="O256" s="148" t="s">
        <v>149</v>
      </c>
      <c r="P256" s="148"/>
      <c r="Q256" s="148" t="s">
        <v>3624</v>
      </c>
      <c r="R256" s="148"/>
      <c r="S256" s="151">
        <v>45313</v>
      </c>
      <c r="T256" s="174" t="s">
        <v>1303</v>
      </c>
      <c r="U256" s="148">
        <v>404</v>
      </c>
    </row>
    <row r="257" spans="1:21" ht="409.6">
      <c r="A257" s="148" t="s">
        <v>84</v>
      </c>
      <c r="B257" s="148" t="s">
        <v>1298</v>
      </c>
      <c r="C257" s="148" t="s">
        <v>4489</v>
      </c>
      <c r="D257" s="149">
        <v>2020</v>
      </c>
      <c r="E257" s="150" t="s">
        <v>1299</v>
      </c>
      <c r="F257" s="148"/>
      <c r="G257" s="148" t="s">
        <v>2943</v>
      </c>
      <c r="H257" s="148" t="s">
        <v>3127</v>
      </c>
      <c r="I257" s="148" t="s">
        <v>3301</v>
      </c>
      <c r="J257" s="148" t="s">
        <v>94</v>
      </c>
      <c r="K257" s="148" t="s">
        <v>640</v>
      </c>
      <c r="L257" s="148" t="s">
        <v>89</v>
      </c>
      <c r="M257" s="148" t="s">
        <v>157</v>
      </c>
      <c r="N257" s="148" t="s">
        <v>97</v>
      </c>
      <c r="O257" s="148" t="s">
        <v>149</v>
      </c>
      <c r="P257" s="148" t="s">
        <v>141</v>
      </c>
      <c r="Q257" s="148" t="s">
        <v>3625</v>
      </c>
      <c r="R257" s="148"/>
      <c r="S257" s="151">
        <v>45313</v>
      </c>
      <c r="T257" s="175" t="s">
        <v>1300</v>
      </c>
      <c r="U257" s="148">
        <v>403</v>
      </c>
    </row>
    <row r="258" spans="1:21" ht="266">
      <c r="A258" s="148" t="s">
        <v>84</v>
      </c>
      <c r="B258" s="148" t="s">
        <v>4235</v>
      </c>
      <c r="C258" s="148" t="s">
        <v>4490</v>
      </c>
      <c r="D258" s="149">
        <v>2023</v>
      </c>
      <c r="E258" s="158" t="s">
        <v>1297</v>
      </c>
      <c r="F258" s="148"/>
      <c r="G258" s="148" t="s">
        <v>1296</v>
      </c>
      <c r="H258" s="148"/>
      <c r="I258" s="148"/>
      <c r="J258" s="148" t="s">
        <v>94</v>
      </c>
      <c r="K258" s="148" t="s">
        <v>88</v>
      </c>
      <c r="L258" s="148" t="s">
        <v>95</v>
      </c>
      <c r="M258" s="148" t="s">
        <v>157</v>
      </c>
      <c r="N258" s="148" t="s">
        <v>337</v>
      </c>
      <c r="O258" s="148" t="s">
        <v>149</v>
      </c>
      <c r="P258" s="148" t="s">
        <v>3551</v>
      </c>
      <c r="Q258" s="148"/>
      <c r="R258" s="148" t="s">
        <v>874</v>
      </c>
      <c r="S258" s="151">
        <v>45316</v>
      </c>
      <c r="T258" s="174" t="s">
        <v>3931</v>
      </c>
      <c r="U258" s="148">
        <v>402</v>
      </c>
    </row>
    <row r="259" spans="1:21" ht="209">
      <c r="A259" s="148" t="s">
        <v>84</v>
      </c>
      <c r="B259" s="148" t="s">
        <v>1294</v>
      </c>
      <c r="C259" s="148" t="s">
        <v>4491</v>
      </c>
      <c r="D259" s="149">
        <v>2023</v>
      </c>
      <c r="E259" s="158" t="s">
        <v>1295</v>
      </c>
      <c r="F259" s="148"/>
      <c r="G259" s="148" t="s">
        <v>1296</v>
      </c>
      <c r="H259" s="148"/>
      <c r="I259" s="148"/>
      <c r="J259" s="148" t="s">
        <v>94</v>
      </c>
      <c r="K259" s="148" t="s">
        <v>88</v>
      </c>
      <c r="L259" s="148" t="s">
        <v>95</v>
      </c>
      <c r="M259" s="148" t="s">
        <v>157</v>
      </c>
      <c r="N259" s="148" t="s">
        <v>337</v>
      </c>
      <c r="O259" s="148" t="s">
        <v>149</v>
      </c>
      <c r="P259" s="148" t="s">
        <v>153</v>
      </c>
      <c r="Q259" s="148"/>
      <c r="R259" s="148"/>
      <c r="S259" s="151">
        <v>45316</v>
      </c>
      <c r="T259" s="175" t="s">
        <v>3932</v>
      </c>
      <c r="U259" s="148">
        <v>401</v>
      </c>
    </row>
    <row r="260" spans="1:21" ht="361">
      <c r="A260" s="148" t="s">
        <v>84</v>
      </c>
      <c r="B260" s="148" t="s">
        <v>1292</v>
      </c>
      <c r="C260" s="148" t="s">
        <v>4492</v>
      </c>
      <c r="D260" s="149">
        <v>2023</v>
      </c>
      <c r="E260" s="158" t="s">
        <v>4805</v>
      </c>
      <c r="F260" s="148"/>
      <c r="G260" s="148" t="s">
        <v>2944</v>
      </c>
      <c r="H260" s="148"/>
      <c r="I260" s="148"/>
      <c r="J260" s="148" t="s">
        <v>94</v>
      </c>
      <c r="K260" s="148" t="s">
        <v>88</v>
      </c>
      <c r="L260" s="148" t="s">
        <v>95</v>
      </c>
      <c r="M260" s="148" t="s">
        <v>126</v>
      </c>
      <c r="N260" s="148" t="s">
        <v>338</v>
      </c>
      <c r="O260" s="148" t="s">
        <v>98</v>
      </c>
      <c r="P260" s="148"/>
      <c r="Q260" s="148"/>
      <c r="R260" s="148" t="s">
        <v>1293</v>
      </c>
      <c r="S260" s="151">
        <v>45316</v>
      </c>
      <c r="T260" s="174" t="s">
        <v>3933</v>
      </c>
      <c r="U260" s="148">
        <v>400</v>
      </c>
    </row>
    <row r="261" spans="1:21" ht="380">
      <c r="A261" s="148" t="s">
        <v>84</v>
      </c>
      <c r="B261" s="148" t="s">
        <v>1289</v>
      </c>
      <c r="C261" s="148" t="s">
        <v>4493</v>
      </c>
      <c r="D261" s="148">
        <v>2021</v>
      </c>
      <c r="E261" s="158" t="s">
        <v>1290</v>
      </c>
      <c r="F261" s="148"/>
      <c r="G261" s="148" t="s">
        <v>1286</v>
      </c>
      <c r="H261" s="148"/>
      <c r="I261" s="148"/>
      <c r="J261" s="148" t="s">
        <v>171</v>
      </c>
      <c r="K261" s="148" t="s">
        <v>88</v>
      </c>
      <c r="L261" s="148" t="s">
        <v>95</v>
      </c>
      <c r="M261" s="148" t="s">
        <v>294</v>
      </c>
      <c r="N261" s="148" t="s">
        <v>337</v>
      </c>
      <c r="O261" s="148" t="s">
        <v>149</v>
      </c>
      <c r="P261" s="148"/>
      <c r="Q261" s="148"/>
      <c r="R261" s="148"/>
      <c r="S261" s="151">
        <v>45316</v>
      </c>
      <c r="T261" s="175" t="s">
        <v>1291</v>
      </c>
      <c r="U261" s="148">
        <v>399</v>
      </c>
    </row>
    <row r="262" spans="1:21" ht="190">
      <c r="A262" s="148" t="s">
        <v>84</v>
      </c>
      <c r="B262" s="148" t="s">
        <v>1287</v>
      </c>
      <c r="C262" s="148" t="s">
        <v>4494</v>
      </c>
      <c r="D262" s="148">
        <v>2018</v>
      </c>
      <c r="E262" s="150" t="s">
        <v>1288</v>
      </c>
      <c r="F262" s="148"/>
      <c r="G262" s="148" t="s">
        <v>1286</v>
      </c>
      <c r="H262" s="148"/>
      <c r="I262" s="148"/>
      <c r="J262" s="148" t="s">
        <v>94</v>
      </c>
      <c r="K262" s="148" t="s">
        <v>88</v>
      </c>
      <c r="L262" s="148" t="s">
        <v>95</v>
      </c>
      <c r="M262" s="148" t="s">
        <v>294</v>
      </c>
      <c r="N262" s="148" t="s">
        <v>337</v>
      </c>
      <c r="O262" s="148" t="s">
        <v>149</v>
      </c>
      <c r="P262" s="148"/>
      <c r="Q262" s="148"/>
      <c r="R262" s="148"/>
      <c r="S262" s="151">
        <v>45316</v>
      </c>
      <c r="T262" s="174" t="s">
        <v>3934</v>
      </c>
      <c r="U262" s="148">
        <v>398</v>
      </c>
    </row>
    <row r="263" spans="1:21" ht="228">
      <c r="A263" s="148" t="s">
        <v>84</v>
      </c>
      <c r="B263" s="148" t="s">
        <v>1284</v>
      </c>
      <c r="C263" s="148" t="s">
        <v>4495</v>
      </c>
      <c r="D263" s="148">
        <v>2021</v>
      </c>
      <c r="E263" s="158" t="s">
        <v>1285</v>
      </c>
      <c r="F263" s="148"/>
      <c r="G263" s="148" t="s">
        <v>1286</v>
      </c>
      <c r="H263" s="148"/>
      <c r="I263" s="148"/>
      <c r="J263" s="148" t="s">
        <v>94</v>
      </c>
      <c r="K263" s="148" t="s">
        <v>88</v>
      </c>
      <c r="L263" s="148" t="s">
        <v>95</v>
      </c>
      <c r="M263" s="148" t="s">
        <v>97</v>
      </c>
      <c r="N263" s="148" t="s">
        <v>97</v>
      </c>
      <c r="O263" s="148" t="s">
        <v>149</v>
      </c>
      <c r="P263" s="148" t="s">
        <v>122</v>
      </c>
      <c r="Q263" s="148"/>
      <c r="R263" s="148"/>
      <c r="S263" s="151">
        <v>45316</v>
      </c>
      <c r="T263" s="175" t="s">
        <v>3935</v>
      </c>
      <c r="U263" s="148">
        <v>397</v>
      </c>
    </row>
    <row r="264" spans="1:21" ht="342">
      <c r="A264" s="148" t="s">
        <v>84</v>
      </c>
      <c r="B264" s="148" t="s">
        <v>1280</v>
      </c>
      <c r="C264" s="148" t="s">
        <v>4496</v>
      </c>
      <c r="D264" s="148">
        <v>2013</v>
      </c>
      <c r="E264" s="158" t="s">
        <v>1281</v>
      </c>
      <c r="F264" s="148" t="s">
        <v>1282</v>
      </c>
      <c r="G264" s="148" t="s">
        <v>1283</v>
      </c>
      <c r="H264" s="148"/>
      <c r="I264" s="148"/>
      <c r="J264" s="148" t="s">
        <v>94</v>
      </c>
      <c r="K264" s="148" t="s">
        <v>88</v>
      </c>
      <c r="L264" s="148" t="s">
        <v>95</v>
      </c>
      <c r="M264" s="148" t="s">
        <v>172</v>
      </c>
      <c r="N264" s="148" t="s">
        <v>97</v>
      </c>
      <c r="O264" s="148" t="s">
        <v>515</v>
      </c>
      <c r="P264" s="148" t="s">
        <v>138</v>
      </c>
      <c r="Q264" s="148"/>
      <c r="R264" s="148"/>
      <c r="S264" s="151">
        <v>45316</v>
      </c>
      <c r="T264" s="174" t="s">
        <v>3936</v>
      </c>
      <c r="U264" s="148">
        <v>396</v>
      </c>
    </row>
    <row r="265" spans="1:21" ht="285">
      <c r="A265" s="148" t="s">
        <v>84</v>
      </c>
      <c r="B265" s="148" t="s">
        <v>1277</v>
      </c>
      <c r="C265" s="148" t="s">
        <v>4497</v>
      </c>
      <c r="D265" s="148">
        <v>2015</v>
      </c>
      <c r="E265" s="158" t="s">
        <v>1278</v>
      </c>
      <c r="F265" s="148"/>
      <c r="G265" s="148" t="s">
        <v>2884</v>
      </c>
      <c r="H265" s="148" t="s">
        <v>1279</v>
      </c>
      <c r="I265" s="148"/>
      <c r="J265" s="148" t="s">
        <v>94</v>
      </c>
      <c r="K265" s="148" t="s">
        <v>88</v>
      </c>
      <c r="L265" s="148" t="s">
        <v>95</v>
      </c>
      <c r="M265" s="148" t="s">
        <v>97</v>
      </c>
      <c r="N265" s="148" t="s">
        <v>97</v>
      </c>
      <c r="O265" s="148" t="s">
        <v>149</v>
      </c>
      <c r="P265" s="148" t="s">
        <v>138</v>
      </c>
      <c r="Q265" s="148"/>
      <c r="R265" s="148"/>
      <c r="S265" s="151">
        <v>45316</v>
      </c>
      <c r="T265" s="175" t="s">
        <v>3937</v>
      </c>
      <c r="U265" s="148">
        <v>395</v>
      </c>
    </row>
    <row r="266" spans="1:21" ht="190">
      <c r="A266" s="148" t="s">
        <v>84</v>
      </c>
      <c r="B266" s="148" t="s">
        <v>1274</v>
      </c>
      <c r="C266" s="148" t="s">
        <v>4498</v>
      </c>
      <c r="D266" s="148">
        <v>2017</v>
      </c>
      <c r="E266" s="158" t="s">
        <v>1275</v>
      </c>
      <c r="F266" s="148"/>
      <c r="G266" s="148" t="s">
        <v>1276</v>
      </c>
      <c r="H266" s="148"/>
      <c r="I266" s="148"/>
      <c r="J266" s="148" t="s">
        <v>94</v>
      </c>
      <c r="K266" s="148" t="s">
        <v>88</v>
      </c>
      <c r="L266" s="148" t="s">
        <v>95</v>
      </c>
      <c r="M266" s="148" t="s">
        <v>97</v>
      </c>
      <c r="N266" s="148" t="s">
        <v>97</v>
      </c>
      <c r="O266" s="148" t="s">
        <v>149</v>
      </c>
      <c r="P266" s="148" t="s">
        <v>3552</v>
      </c>
      <c r="Q266" s="148"/>
      <c r="R266" s="148" t="s">
        <v>902</v>
      </c>
      <c r="S266" s="151">
        <v>45316</v>
      </c>
      <c r="T266" s="174" t="s">
        <v>3938</v>
      </c>
      <c r="U266" s="148">
        <v>394</v>
      </c>
    </row>
    <row r="267" spans="1:21" ht="266">
      <c r="A267" s="148" t="s">
        <v>84</v>
      </c>
      <c r="B267" s="148" t="s">
        <v>1272</v>
      </c>
      <c r="C267" s="148" t="s">
        <v>4499</v>
      </c>
      <c r="D267" s="148">
        <v>2017</v>
      </c>
      <c r="E267" s="158" t="s">
        <v>1273</v>
      </c>
      <c r="F267" s="148" t="s">
        <v>655</v>
      </c>
      <c r="G267" s="148" t="s">
        <v>2945</v>
      </c>
      <c r="H267" s="148"/>
      <c r="I267" s="148"/>
      <c r="J267" s="148" t="s">
        <v>94</v>
      </c>
      <c r="K267" s="148" t="s">
        <v>88</v>
      </c>
      <c r="L267" s="148" t="s">
        <v>95</v>
      </c>
      <c r="M267" s="148" t="s">
        <v>3457</v>
      </c>
      <c r="N267" s="148" t="s">
        <v>97</v>
      </c>
      <c r="O267" s="148" t="s">
        <v>329</v>
      </c>
      <c r="P267" s="148" t="s">
        <v>153</v>
      </c>
      <c r="Q267" s="148"/>
      <c r="R267" s="148"/>
      <c r="S267" s="151">
        <v>45316</v>
      </c>
      <c r="T267" s="175" t="s">
        <v>3939</v>
      </c>
      <c r="U267" s="148">
        <v>393</v>
      </c>
    </row>
    <row r="268" spans="1:21" ht="247">
      <c r="A268" s="148" t="s">
        <v>84</v>
      </c>
      <c r="B268" s="148" t="s">
        <v>1268</v>
      </c>
      <c r="C268" s="148" t="s">
        <v>1269</v>
      </c>
      <c r="D268" s="148">
        <v>2023</v>
      </c>
      <c r="E268" s="150" t="s">
        <v>1270</v>
      </c>
      <c r="F268" s="148"/>
      <c r="G268" s="148" t="s">
        <v>2946</v>
      </c>
      <c r="H268" s="148"/>
      <c r="I268" s="148"/>
      <c r="J268" s="148" t="s">
        <v>94</v>
      </c>
      <c r="K268" s="148" t="s">
        <v>88</v>
      </c>
      <c r="L268" s="148" t="s">
        <v>259</v>
      </c>
      <c r="M268" s="148" t="s">
        <v>3458</v>
      </c>
      <c r="N268" s="148" t="s">
        <v>225</v>
      </c>
      <c r="O268" s="148" t="s">
        <v>91</v>
      </c>
      <c r="P268" s="148" t="s">
        <v>227</v>
      </c>
      <c r="Q268" s="148"/>
      <c r="R268" s="148"/>
      <c r="S268" s="151">
        <v>45309</v>
      </c>
      <c r="T268" s="174" t="s">
        <v>1271</v>
      </c>
      <c r="U268" s="148">
        <v>392</v>
      </c>
    </row>
    <row r="269" spans="1:21" ht="209">
      <c r="A269" s="148" t="s">
        <v>84</v>
      </c>
      <c r="B269" s="148" t="s">
        <v>1266</v>
      </c>
      <c r="C269" s="148" t="s">
        <v>4500</v>
      </c>
      <c r="D269" s="148">
        <v>2020</v>
      </c>
      <c r="E269" s="150" t="s">
        <v>1267</v>
      </c>
      <c r="F269" s="148"/>
      <c r="G269" s="148" t="s">
        <v>388</v>
      </c>
      <c r="H269" s="148"/>
      <c r="I269" s="148"/>
      <c r="J269" s="148" t="s">
        <v>94</v>
      </c>
      <c r="K269" s="148" t="s">
        <v>88</v>
      </c>
      <c r="L269" s="148" t="s">
        <v>95</v>
      </c>
      <c r="M269" s="148" t="s">
        <v>3459</v>
      </c>
      <c r="N269" s="148" t="s">
        <v>97</v>
      </c>
      <c r="O269" s="148" t="s">
        <v>109</v>
      </c>
      <c r="P269" s="148"/>
      <c r="Q269" s="148"/>
      <c r="R269" s="148"/>
      <c r="S269" s="151">
        <v>45314</v>
      </c>
      <c r="T269" s="175" t="s">
        <v>3940</v>
      </c>
      <c r="U269" s="148">
        <v>391</v>
      </c>
    </row>
    <row r="270" spans="1:21" ht="152">
      <c r="A270" s="148" t="s">
        <v>84</v>
      </c>
      <c r="B270" s="148" t="s">
        <v>1264</v>
      </c>
      <c r="C270" s="148" t="s">
        <v>4501</v>
      </c>
      <c r="D270" s="148">
        <v>2021</v>
      </c>
      <c r="E270" s="150" t="s">
        <v>1265</v>
      </c>
      <c r="F270" s="148"/>
      <c r="G270" s="148" t="s">
        <v>655</v>
      </c>
      <c r="H270" s="148"/>
      <c r="I270" s="148"/>
      <c r="J270" s="148" t="s">
        <v>94</v>
      </c>
      <c r="K270" s="148" t="s">
        <v>88</v>
      </c>
      <c r="L270" s="148" t="s">
        <v>95</v>
      </c>
      <c r="M270" s="148" t="s">
        <v>97</v>
      </c>
      <c r="N270" s="148" t="s">
        <v>97</v>
      </c>
      <c r="O270" s="148" t="s">
        <v>329</v>
      </c>
      <c r="P270" s="148"/>
      <c r="Q270" s="148"/>
      <c r="R270" s="148"/>
      <c r="S270" s="151">
        <v>45309</v>
      </c>
      <c r="T270" s="174" t="s">
        <v>3941</v>
      </c>
      <c r="U270" s="148">
        <v>390</v>
      </c>
    </row>
    <row r="271" spans="1:21" ht="285">
      <c r="A271" s="148" t="s">
        <v>84</v>
      </c>
      <c r="B271" s="148" t="s">
        <v>1260</v>
      </c>
      <c r="C271" s="149" t="s">
        <v>4502</v>
      </c>
      <c r="D271" s="148">
        <v>2016</v>
      </c>
      <c r="E271" s="150" t="s">
        <v>1261</v>
      </c>
      <c r="F271" s="148" t="s">
        <v>1262</v>
      </c>
      <c r="G271" s="148" t="s">
        <v>1263</v>
      </c>
      <c r="H271" s="148" t="s">
        <v>3128</v>
      </c>
      <c r="I271" s="148" t="s">
        <v>3302</v>
      </c>
      <c r="J271" s="148" t="s">
        <v>94</v>
      </c>
      <c r="K271" s="148" t="s">
        <v>640</v>
      </c>
      <c r="L271" s="148" t="s">
        <v>95</v>
      </c>
      <c r="M271" s="148" t="s">
        <v>893</v>
      </c>
      <c r="N271" s="149" t="s">
        <v>97</v>
      </c>
      <c r="O271" s="148" t="s">
        <v>3520</v>
      </c>
      <c r="P271" s="148" t="s">
        <v>138</v>
      </c>
      <c r="Q271" s="148" t="s">
        <v>3626</v>
      </c>
      <c r="R271" s="148"/>
      <c r="S271" s="151">
        <v>45313</v>
      </c>
      <c r="T271" s="175" t="s">
        <v>3942</v>
      </c>
      <c r="U271" s="148">
        <v>389</v>
      </c>
    </row>
    <row r="272" spans="1:21" ht="409.6">
      <c r="A272" s="148" t="s">
        <v>84</v>
      </c>
      <c r="B272" s="148" t="s">
        <v>1258</v>
      </c>
      <c r="C272" s="149" t="s">
        <v>4503</v>
      </c>
      <c r="D272" s="148">
        <v>2021</v>
      </c>
      <c r="E272" s="150" t="s">
        <v>1259</v>
      </c>
      <c r="F272" s="148"/>
      <c r="G272" s="148" t="s">
        <v>2947</v>
      </c>
      <c r="H272" s="148"/>
      <c r="I272" s="148"/>
      <c r="J272" s="148" t="s">
        <v>94</v>
      </c>
      <c r="K272" s="148" t="s">
        <v>88</v>
      </c>
      <c r="L272" s="148" t="s">
        <v>95</v>
      </c>
      <c r="M272" s="148" t="s">
        <v>3453</v>
      </c>
      <c r="N272" s="148" t="s">
        <v>108</v>
      </c>
      <c r="O272" s="148" t="s">
        <v>149</v>
      </c>
      <c r="P272" s="148"/>
      <c r="Q272" s="148"/>
      <c r="R272" s="148"/>
      <c r="S272" s="151">
        <v>45308</v>
      </c>
      <c r="T272" s="174" t="s">
        <v>3943</v>
      </c>
      <c r="U272" s="148">
        <v>388</v>
      </c>
    </row>
    <row r="273" spans="1:21" ht="228">
      <c r="A273" s="148" t="s">
        <v>84</v>
      </c>
      <c r="B273" s="148" t="s">
        <v>1255</v>
      </c>
      <c r="C273" s="148" t="s">
        <v>4504</v>
      </c>
      <c r="D273" s="148">
        <v>2020</v>
      </c>
      <c r="E273" s="150" t="s">
        <v>1256</v>
      </c>
      <c r="F273" s="148"/>
      <c r="G273" s="148" t="s">
        <v>2948</v>
      </c>
      <c r="H273" s="148"/>
      <c r="I273" s="148"/>
      <c r="J273" s="148" t="s">
        <v>94</v>
      </c>
      <c r="K273" s="148" t="s">
        <v>88</v>
      </c>
      <c r="L273" s="148" t="s">
        <v>95</v>
      </c>
      <c r="M273" s="148" t="s">
        <v>3429</v>
      </c>
      <c r="N273" s="148" t="s">
        <v>97</v>
      </c>
      <c r="O273" s="148" t="s">
        <v>149</v>
      </c>
      <c r="P273" s="148"/>
      <c r="Q273" s="148"/>
      <c r="R273" s="148" t="s">
        <v>1257</v>
      </c>
      <c r="S273" s="151">
        <v>45308</v>
      </c>
      <c r="T273" s="175" t="s">
        <v>3944</v>
      </c>
      <c r="U273" s="148">
        <v>387</v>
      </c>
    </row>
    <row r="274" spans="1:21" ht="228">
      <c r="A274" s="148" t="s">
        <v>84</v>
      </c>
      <c r="B274" s="148" t="s">
        <v>1253</v>
      </c>
      <c r="C274" s="149" t="s">
        <v>4505</v>
      </c>
      <c r="D274" s="148">
        <v>2023</v>
      </c>
      <c r="E274" s="150" t="s">
        <v>1254</v>
      </c>
      <c r="F274" s="148"/>
      <c r="G274" s="148" t="s">
        <v>2949</v>
      </c>
      <c r="H274" s="148"/>
      <c r="I274" s="148"/>
      <c r="J274" s="148" t="s">
        <v>94</v>
      </c>
      <c r="K274" s="148" t="s">
        <v>88</v>
      </c>
      <c r="L274" s="148" t="s">
        <v>95</v>
      </c>
      <c r="M274" s="148" t="s">
        <v>3429</v>
      </c>
      <c r="N274" s="148" t="s">
        <v>97</v>
      </c>
      <c r="O274" s="148" t="s">
        <v>149</v>
      </c>
      <c r="P274" s="148"/>
      <c r="Q274" s="148"/>
      <c r="R274" s="148"/>
      <c r="S274" s="151">
        <v>45308</v>
      </c>
      <c r="T274" s="174" t="s">
        <v>3945</v>
      </c>
      <c r="U274" s="148">
        <v>386</v>
      </c>
    </row>
    <row r="275" spans="1:21" ht="342">
      <c r="A275" s="148" t="s">
        <v>84</v>
      </c>
      <c r="B275" s="148" t="s">
        <v>1251</v>
      </c>
      <c r="C275" s="148" t="s">
        <v>4506</v>
      </c>
      <c r="D275" s="149">
        <v>2018</v>
      </c>
      <c r="E275" s="150" t="s">
        <v>1252</v>
      </c>
      <c r="F275" s="148"/>
      <c r="G275" s="148" t="s">
        <v>2950</v>
      </c>
      <c r="H275" s="148" t="s">
        <v>886</v>
      </c>
      <c r="I275" s="148" t="s">
        <v>3303</v>
      </c>
      <c r="J275" s="148" t="s">
        <v>94</v>
      </c>
      <c r="K275" s="148" t="s">
        <v>640</v>
      </c>
      <c r="L275" s="148" t="s">
        <v>95</v>
      </c>
      <c r="M275" s="148" t="s">
        <v>3460</v>
      </c>
      <c r="N275" s="148" t="s">
        <v>97</v>
      </c>
      <c r="O275" s="148" t="s">
        <v>98</v>
      </c>
      <c r="P275" s="148" t="s">
        <v>3553</v>
      </c>
      <c r="Q275" s="148" t="s">
        <v>3627</v>
      </c>
      <c r="R275" s="165" t="s">
        <v>3686</v>
      </c>
      <c r="S275" s="151">
        <v>45313</v>
      </c>
      <c r="T275" s="175" t="s">
        <v>3946</v>
      </c>
      <c r="U275" s="148">
        <v>385</v>
      </c>
    </row>
    <row r="276" spans="1:21" ht="409.6">
      <c r="A276" s="148" t="s">
        <v>84</v>
      </c>
      <c r="B276" s="148" t="s">
        <v>1249</v>
      </c>
      <c r="C276" s="156" t="s">
        <v>4507</v>
      </c>
      <c r="D276" s="148">
        <v>2023</v>
      </c>
      <c r="E276" s="150" t="s">
        <v>1250</v>
      </c>
      <c r="F276" s="148" t="s">
        <v>394</v>
      </c>
      <c r="G276" s="156" t="s">
        <v>395</v>
      </c>
      <c r="H276" s="156"/>
      <c r="I276" s="148"/>
      <c r="J276" s="148" t="s">
        <v>87</v>
      </c>
      <c r="K276" s="148" t="s">
        <v>88</v>
      </c>
      <c r="L276" s="148" t="s">
        <v>95</v>
      </c>
      <c r="M276" s="148" t="s">
        <v>172</v>
      </c>
      <c r="N276" s="148" t="s">
        <v>97</v>
      </c>
      <c r="O276" s="148" t="s">
        <v>98</v>
      </c>
      <c r="P276" s="148"/>
      <c r="Q276" s="148"/>
      <c r="R276" s="165"/>
      <c r="S276" s="151">
        <v>45336</v>
      </c>
      <c r="T276" s="174" t="s">
        <v>3947</v>
      </c>
      <c r="U276" s="148">
        <v>384</v>
      </c>
    </row>
    <row r="277" spans="1:21" ht="409.6">
      <c r="A277" s="148" t="s">
        <v>84</v>
      </c>
      <c r="B277" s="148" t="s">
        <v>1247</v>
      </c>
      <c r="C277" s="148" t="s">
        <v>4508</v>
      </c>
      <c r="D277" s="148">
        <v>2022</v>
      </c>
      <c r="E277" s="150" t="s">
        <v>1248</v>
      </c>
      <c r="F277" s="148" t="s">
        <v>394</v>
      </c>
      <c r="G277" s="148" t="s">
        <v>395</v>
      </c>
      <c r="H277" s="148"/>
      <c r="I277" s="148"/>
      <c r="J277" s="148" t="s">
        <v>87</v>
      </c>
      <c r="K277" s="148" t="s">
        <v>88</v>
      </c>
      <c r="L277" s="148" t="s">
        <v>95</v>
      </c>
      <c r="M277" s="148" t="s">
        <v>172</v>
      </c>
      <c r="N277" s="148" t="s">
        <v>97</v>
      </c>
      <c r="O277" s="148" t="s">
        <v>98</v>
      </c>
      <c r="P277" s="148"/>
      <c r="Q277" s="148"/>
      <c r="R277" s="165"/>
      <c r="S277" s="151">
        <v>45336</v>
      </c>
      <c r="T277" s="175" t="s">
        <v>3948</v>
      </c>
      <c r="U277" s="148">
        <v>383</v>
      </c>
    </row>
    <row r="278" spans="1:21" ht="342">
      <c r="A278" s="148" t="s">
        <v>84</v>
      </c>
      <c r="B278" s="148" t="s">
        <v>1245</v>
      </c>
      <c r="C278" s="156" t="s">
        <v>4509</v>
      </c>
      <c r="D278" s="148">
        <v>2022</v>
      </c>
      <c r="E278" s="150" t="s">
        <v>1246</v>
      </c>
      <c r="F278" s="251" t="s">
        <v>4846</v>
      </c>
      <c r="G278" s="148" t="s">
        <v>1159</v>
      </c>
      <c r="H278" s="148"/>
      <c r="I278" s="148"/>
      <c r="J278" s="148" t="s">
        <v>94</v>
      </c>
      <c r="K278" s="148" t="s">
        <v>88</v>
      </c>
      <c r="L278" s="148" t="s">
        <v>95</v>
      </c>
      <c r="M278" s="148" t="s">
        <v>97</v>
      </c>
      <c r="N278" s="148" t="s">
        <v>97</v>
      </c>
      <c r="O278" s="148" t="s">
        <v>109</v>
      </c>
      <c r="P278" s="148" t="s">
        <v>122</v>
      </c>
      <c r="Q278" s="148"/>
      <c r="R278" s="165"/>
      <c r="S278" s="151">
        <v>45266</v>
      </c>
      <c r="T278" s="174" t="s">
        <v>3949</v>
      </c>
      <c r="U278" s="148">
        <v>382</v>
      </c>
    </row>
    <row r="279" spans="1:21" ht="190">
      <c r="A279" s="148" t="s">
        <v>84</v>
      </c>
      <c r="B279" s="148" t="s">
        <v>1240</v>
      </c>
      <c r="C279" s="149" t="s">
        <v>1241</v>
      </c>
      <c r="D279" s="148">
        <v>2019</v>
      </c>
      <c r="E279" s="150" t="s">
        <v>1242</v>
      </c>
      <c r="F279" s="148" t="s">
        <v>4817</v>
      </c>
      <c r="G279" s="148" t="s">
        <v>1243</v>
      </c>
      <c r="H279" s="148"/>
      <c r="I279" s="148"/>
      <c r="J279" s="148" t="s">
        <v>94</v>
      </c>
      <c r="K279" s="148" t="s">
        <v>88</v>
      </c>
      <c r="L279" s="148" t="s">
        <v>95</v>
      </c>
      <c r="M279" s="148" t="s">
        <v>178</v>
      </c>
      <c r="N279" s="148" t="s">
        <v>97</v>
      </c>
      <c r="O279" s="148" t="s">
        <v>149</v>
      </c>
      <c r="P279" s="148"/>
      <c r="Q279" s="148"/>
      <c r="R279" s="165"/>
      <c r="S279" s="151">
        <v>45266</v>
      </c>
      <c r="T279" s="175" t="s">
        <v>1244</v>
      </c>
      <c r="U279" s="148">
        <v>381</v>
      </c>
    </row>
    <row r="280" spans="1:21" ht="361">
      <c r="A280" s="148" t="s">
        <v>84</v>
      </c>
      <c r="B280" s="148" t="s">
        <v>1237</v>
      </c>
      <c r="C280" s="156" t="s">
        <v>4510</v>
      </c>
      <c r="D280" s="148">
        <v>2006</v>
      </c>
      <c r="E280" s="158" t="s">
        <v>1238</v>
      </c>
      <c r="F280" s="148"/>
      <c r="G280" s="148" t="s">
        <v>2951</v>
      </c>
      <c r="H280" s="148" t="s">
        <v>3129</v>
      </c>
      <c r="I280" s="148"/>
      <c r="J280" s="148" t="s">
        <v>27</v>
      </c>
      <c r="K280" s="148" t="s">
        <v>88</v>
      </c>
      <c r="L280" s="148" t="s">
        <v>3405</v>
      </c>
      <c r="M280" s="148" t="s">
        <v>97</v>
      </c>
      <c r="N280" s="148" t="s">
        <v>97</v>
      </c>
      <c r="O280" s="148" t="s">
        <v>149</v>
      </c>
      <c r="P280" s="148" t="s">
        <v>3537</v>
      </c>
      <c r="Q280" s="148"/>
      <c r="R280" s="165"/>
      <c r="S280" s="151">
        <v>45336</v>
      </c>
      <c r="T280" s="174" t="s">
        <v>1239</v>
      </c>
      <c r="U280" s="148">
        <v>380</v>
      </c>
    </row>
    <row r="281" spans="1:21" ht="398">
      <c r="A281" s="148" t="s">
        <v>84</v>
      </c>
      <c r="B281" s="148" t="s">
        <v>1234</v>
      </c>
      <c r="C281" s="156" t="s">
        <v>4511</v>
      </c>
      <c r="D281" s="148">
        <v>2018</v>
      </c>
      <c r="E281" s="150" t="s">
        <v>1235</v>
      </c>
      <c r="F281" s="148"/>
      <c r="G281" s="148" t="s">
        <v>772</v>
      </c>
      <c r="H281" s="148" t="s">
        <v>3130</v>
      </c>
      <c r="I281" s="148"/>
      <c r="J281" s="148" t="s">
        <v>94</v>
      </c>
      <c r="K281" s="148" t="s">
        <v>88</v>
      </c>
      <c r="L281" s="148" t="s">
        <v>95</v>
      </c>
      <c r="M281" s="148" t="s">
        <v>97</v>
      </c>
      <c r="N281" s="148" t="s">
        <v>97</v>
      </c>
      <c r="O281" s="148" t="s">
        <v>149</v>
      </c>
      <c r="P281" s="148" t="s">
        <v>3536</v>
      </c>
      <c r="Q281" s="148"/>
      <c r="R281" s="165"/>
      <c r="S281" s="151">
        <v>45336</v>
      </c>
      <c r="T281" s="175" t="s">
        <v>1236</v>
      </c>
      <c r="U281" s="148">
        <v>379</v>
      </c>
    </row>
    <row r="282" spans="1:21" ht="323">
      <c r="A282" s="148" t="s">
        <v>84</v>
      </c>
      <c r="B282" s="148" t="s">
        <v>1231</v>
      </c>
      <c r="C282" s="156" t="s">
        <v>4512</v>
      </c>
      <c r="D282" s="148">
        <v>2017</v>
      </c>
      <c r="E282" s="158" t="s">
        <v>1232</v>
      </c>
      <c r="F282" s="148"/>
      <c r="G282" s="148" t="s">
        <v>772</v>
      </c>
      <c r="H282" s="148" t="s">
        <v>1233</v>
      </c>
      <c r="I282" s="148"/>
      <c r="J282" s="148" t="s">
        <v>171</v>
      </c>
      <c r="K282" s="148"/>
      <c r="L282" s="148"/>
      <c r="M282" s="148"/>
      <c r="N282" s="148"/>
      <c r="O282" s="148"/>
      <c r="P282" s="148"/>
      <c r="Q282" s="148"/>
      <c r="R282" s="165"/>
      <c r="S282" s="151">
        <v>45336</v>
      </c>
      <c r="T282" s="174" t="s">
        <v>3950</v>
      </c>
      <c r="U282" s="148">
        <v>378</v>
      </c>
    </row>
    <row r="283" spans="1:21" ht="247">
      <c r="A283" s="149" t="s">
        <v>84</v>
      </c>
      <c r="B283" s="149" t="s">
        <v>1227</v>
      </c>
      <c r="C283" s="149" t="s">
        <v>4513</v>
      </c>
      <c r="D283" s="149">
        <v>2022</v>
      </c>
      <c r="E283" s="150" t="s">
        <v>1228</v>
      </c>
      <c r="F283" s="149"/>
      <c r="G283" s="149" t="s">
        <v>1229</v>
      </c>
      <c r="H283" s="149"/>
      <c r="I283" s="149"/>
      <c r="J283" s="149" t="s">
        <v>87</v>
      </c>
      <c r="K283" s="149" t="s">
        <v>88</v>
      </c>
      <c r="L283" s="149" t="s">
        <v>95</v>
      </c>
      <c r="M283" s="149" t="s">
        <v>357</v>
      </c>
      <c r="N283" s="149" t="s">
        <v>3508</v>
      </c>
      <c r="O283" s="149" t="s">
        <v>1226</v>
      </c>
      <c r="P283" s="149"/>
      <c r="Q283" s="149"/>
      <c r="R283" s="249"/>
      <c r="S283" s="169">
        <v>45336</v>
      </c>
      <c r="T283" s="175" t="s">
        <v>1230</v>
      </c>
      <c r="U283" s="148">
        <v>377</v>
      </c>
    </row>
    <row r="284" spans="1:21" ht="133">
      <c r="A284" s="148" t="s">
        <v>84</v>
      </c>
      <c r="B284" s="148" t="s">
        <v>1223</v>
      </c>
      <c r="C284" s="149" t="s">
        <v>4514</v>
      </c>
      <c r="D284" s="148">
        <v>2023</v>
      </c>
      <c r="E284" s="150" t="s">
        <v>1224</v>
      </c>
      <c r="F284" s="148"/>
      <c r="G284" s="148" t="s">
        <v>2952</v>
      </c>
      <c r="H284" s="148"/>
      <c r="I284" s="148"/>
      <c r="J284" s="148" t="s">
        <v>87</v>
      </c>
      <c r="K284" s="148" t="s">
        <v>88</v>
      </c>
      <c r="L284" s="148" t="s">
        <v>1225</v>
      </c>
      <c r="M284" s="148" t="s">
        <v>357</v>
      </c>
      <c r="N284" s="148" t="s">
        <v>3508</v>
      </c>
      <c r="O284" s="148" t="s">
        <v>1226</v>
      </c>
      <c r="P284" s="148"/>
      <c r="Q284" s="148"/>
      <c r="R284" s="165"/>
      <c r="S284" s="151">
        <v>45336</v>
      </c>
      <c r="T284" s="174" t="s">
        <v>3951</v>
      </c>
      <c r="U284" s="148">
        <v>376</v>
      </c>
    </row>
    <row r="285" spans="1:21" ht="133">
      <c r="A285" s="148" t="s">
        <v>84</v>
      </c>
      <c r="B285" s="148" t="s">
        <v>1221</v>
      </c>
      <c r="C285" s="149" t="s">
        <v>4515</v>
      </c>
      <c r="D285" s="148">
        <v>2020</v>
      </c>
      <c r="E285" s="150" t="s">
        <v>1222</v>
      </c>
      <c r="F285" s="148"/>
      <c r="G285" s="148" t="s">
        <v>377</v>
      </c>
      <c r="H285" s="148"/>
      <c r="I285" s="148"/>
      <c r="J285" s="148" t="s">
        <v>94</v>
      </c>
      <c r="K285" s="148" t="s">
        <v>88</v>
      </c>
      <c r="L285" s="148" t="s">
        <v>95</v>
      </c>
      <c r="M285" s="148" t="s">
        <v>126</v>
      </c>
      <c r="N285" s="148" t="s">
        <v>97</v>
      </c>
      <c r="O285" s="148" t="s">
        <v>149</v>
      </c>
      <c r="P285" s="148" t="s">
        <v>122</v>
      </c>
      <c r="Q285" s="148"/>
      <c r="R285" s="165"/>
      <c r="S285" s="151">
        <v>45336</v>
      </c>
      <c r="T285" s="175" t="s">
        <v>3952</v>
      </c>
      <c r="U285" s="148">
        <v>375</v>
      </c>
    </row>
    <row r="286" spans="1:21" ht="209">
      <c r="A286" s="148" t="s">
        <v>84</v>
      </c>
      <c r="B286" s="148" t="s">
        <v>1219</v>
      </c>
      <c r="C286" s="149" t="s">
        <v>4516</v>
      </c>
      <c r="D286" s="148">
        <v>2020</v>
      </c>
      <c r="E286" s="150" t="s">
        <v>1220</v>
      </c>
      <c r="F286" s="148"/>
      <c r="G286" s="148" t="s">
        <v>377</v>
      </c>
      <c r="H286" s="148"/>
      <c r="I286" s="148"/>
      <c r="J286" s="148" t="s">
        <v>94</v>
      </c>
      <c r="K286" s="148" t="s">
        <v>88</v>
      </c>
      <c r="L286" s="148" t="s">
        <v>95</v>
      </c>
      <c r="M286" s="148" t="s">
        <v>126</v>
      </c>
      <c r="N286" s="148" t="s">
        <v>97</v>
      </c>
      <c r="O286" s="148" t="s">
        <v>149</v>
      </c>
      <c r="P286" s="148"/>
      <c r="Q286" s="148"/>
      <c r="R286" s="165"/>
      <c r="S286" s="151">
        <v>45336</v>
      </c>
      <c r="T286" s="174" t="s">
        <v>3953</v>
      </c>
      <c r="U286" s="148">
        <v>374</v>
      </c>
    </row>
    <row r="287" spans="1:21" ht="304">
      <c r="A287" s="148" t="s">
        <v>84</v>
      </c>
      <c r="B287" s="148" t="s">
        <v>1217</v>
      </c>
      <c r="C287" s="149" t="s">
        <v>4517</v>
      </c>
      <c r="D287" s="148">
        <v>2013</v>
      </c>
      <c r="E287" s="150" t="s">
        <v>1218</v>
      </c>
      <c r="F287" s="148" t="s">
        <v>136</v>
      </c>
      <c r="G287" s="148" t="s">
        <v>377</v>
      </c>
      <c r="H287" s="148"/>
      <c r="I287" s="148"/>
      <c r="J287" s="148" t="s">
        <v>94</v>
      </c>
      <c r="K287" s="148" t="s">
        <v>88</v>
      </c>
      <c r="L287" s="148" t="s">
        <v>89</v>
      </c>
      <c r="M287" s="148" t="s">
        <v>3461</v>
      </c>
      <c r="N287" s="148" t="s">
        <v>337</v>
      </c>
      <c r="O287" s="148" t="s">
        <v>149</v>
      </c>
      <c r="P287" s="148"/>
      <c r="Q287" s="148"/>
      <c r="R287" s="165"/>
      <c r="S287" s="151">
        <v>45336</v>
      </c>
      <c r="T287" s="175" t="s">
        <v>3954</v>
      </c>
      <c r="U287" s="148">
        <v>373</v>
      </c>
    </row>
    <row r="288" spans="1:21" ht="380">
      <c r="A288" s="148" t="s">
        <v>84</v>
      </c>
      <c r="B288" s="148" t="s">
        <v>1215</v>
      </c>
      <c r="C288" s="149" t="s">
        <v>4518</v>
      </c>
      <c r="D288" s="148">
        <v>2014</v>
      </c>
      <c r="E288" s="150" t="s">
        <v>1216</v>
      </c>
      <c r="F288" s="148" t="s">
        <v>136</v>
      </c>
      <c r="G288" s="148" t="s">
        <v>377</v>
      </c>
      <c r="H288" s="148"/>
      <c r="I288" s="148"/>
      <c r="J288" s="148" t="s">
        <v>94</v>
      </c>
      <c r="K288" s="148" t="s">
        <v>88</v>
      </c>
      <c r="L288" s="148" t="s">
        <v>89</v>
      </c>
      <c r="M288" s="148" t="s">
        <v>157</v>
      </c>
      <c r="N288" s="148" t="s">
        <v>97</v>
      </c>
      <c r="O288" s="148" t="s">
        <v>149</v>
      </c>
      <c r="P288" s="148"/>
      <c r="Q288" s="148"/>
      <c r="R288" s="165" t="s">
        <v>552</v>
      </c>
      <c r="S288" s="151">
        <v>45336</v>
      </c>
      <c r="T288" s="174" t="s">
        <v>3955</v>
      </c>
      <c r="U288" s="148">
        <v>372</v>
      </c>
    </row>
    <row r="289" spans="1:21" ht="285">
      <c r="A289" s="148" t="s">
        <v>84</v>
      </c>
      <c r="B289" s="148" t="s">
        <v>1213</v>
      </c>
      <c r="C289" s="149" t="s">
        <v>4519</v>
      </c>
      <c r="D289" s="148">
        <v>2014</v>
      </c>
      <c r="E289" s="150" t="s">
        <v>1214</v>
      </c>
      <c r="F289" s="148" t="s">
        <v>4848</v>
      </c>
      <c r="G289" s="148" t="s">
        <v>377</v>
      </c>
      <c r="H289" s="148"/>
      <c r="I289" s="148"/>
      <c r="J289" s="148" t="s">
        <v>94</v>
      </c>
      <c r="K289" s="148" t="s">
        <v>88</v>
      </c>
      <c r="L289" s="148" t="s">
        <v>89</v>
      </c>
      <c r="M289" s="148" t="s">
        <v>1169</v>
      </c>
      <c r="N289" s="148" t="s">
        <v>97</v>
      </c>
      <c r="O289" s="148" t="s">
        <v>149</v>
      </c>
      <c r="P289" s="148"/>
      <c r="Q289" s="148"/>
      <c r="R289" s="165"/>
      <c r="S289" s="151">
        <v>45336</v>
      </c>
      <c r="T289" s="175" t="s">
        <v>3956</v>
      </c>
      <c r="U289" s="148">
        <v>371</v>
      </c>
    </row>
    <row r="290" spans="1:21" ht="247">
      <c r="A290" s="148" t="s">
        <v>84</v>
      </c>
      <c r="B290" s="148" t="s">
        <v>1209</v>
      </c>
      <c r="C290" s="149" t="s">
        <v>1210</v>
      </c>
      <c r="D290" s="148">
        <v>2014</v>
      </c>
      <c r="E290" s="150" t="s">
        <v>1211</v>
      </c>
      <c r="F290" s="251" t="s">
        <v>4846</v>
      </c>
      <c r="G290" s="148" t="s">
        <v>377</v>
      </c>
      <c r="H290" s="148"/>
      <c r="I290" s="148"/>
      <c r="J290" s="148" t="s">
        <v>171</v>
      </c>
      <c r="K290" s="148" t="s">
        <v>88</v>
      </c>
      <c r="L290" s="148" t="s">
        <v>89</v>
      </c>
      <c r="M290" s="148" t="s">
        <v>3435</v>
      </c>
      <c r="N290" s="148" t="s">
        <v>454</v>
      </c>
      <c r="O290" s="148" t="s">
        <v>149</v>
      </c>
      <c r="P290" s="148"/>
      <c r="Q290" s="148"/>
      <c r="R290" s="165"/>
      <c r="S290" s="151">
        <v>45336</v>
      </c>
      <c r="T290" s="174" t="s">
        <v>1212</v>
      </c>
      <c r="U290" s="148">
        <v>370</v>
      </c>
    </row>
    <row r="291" spans="1:21" ht="285">
      <c r="A291" s="148" t="s">
        <v>84</v>
      </c>
      <c r="B291" s="148" t="s">
        <v>1207</v>
      </c>
      <c r="C291" s="149" t="s">
        <v>4520</v>
      </c>
      <c r="D291" s="148">
        <v>2016</v>
      </c>
      <c r="E291" s="150" t="s">
        <v>1208</v>
      </c>
      <c r="F291" s="251" t="s">
        <v>4846</v>
      </c>
      <c r="G291" s="148" t="s">
        <v>377</v>
      </c>
      <c r="H291" s="148"/>
      <c r="I291" s="148"/>
      <c r="J291" s="148" t="s">
        <v>171</v>
      </c>
      <c r="K291" s="148" t="s">
        <v>88</v>
      </c>
      <c r="L291" s="148" t="s">
        <v>89</v>
      </c>
      <c r="M291" s="148" t="s">
        <v>1169</v>
      </c>
      <c r="N291" s="148" t="s">
        <v>97</v>
      </c>
      <c r="O291" s="148" t="s">
        <v>149</v>
      </c>
      <c r="P291" s="148"/>
      <c r="Q291" s="148"/>
      <c r="R291" s="165"/>
      <c r="S291" s="151">
        <v>45336</v>
      </c>
      <c r="T291" s="175" t="s">
        <v>3957</v>
      </c>
      <c r="U291" s="148">
        <v>369</v>
      </c>
    </row>
    <row r="292" spans="1:21" ht="285">
      <c r="A292" s="148" t="s">
        <v>84</v>
      </c>
      <c r="B292" s="148" t="s">
        <v>1204</v>
      </c>
      <c r="C292" s="149" t="s">
        <v>4521</v>
      </c>
      <c r="D292" s="148">
        <v>2016</v>
      </c>
      <c r="E292" s="150" t="s">
        <v>1205</v>
      </c>
      <c r="F292" s="251" t="s">
        <v>4846</v>
      </c>
      <c r="G292" s="148" t="s">
        <v>377</v>
      </c>
      <c r="H292" s="148"/>
      <c r="I292" s="148"/>
      <c r="J292" s="148" t="s">
        <v>171</v>
      </c>
      <c r="K292" s="148" t="s">
        <v>88</v>
      </c>
      <c r="L292" s="148" t="s">
        <v>95</v>
      </c>
      <c r="M292" s="148" t="s">
        <v>294</v>
      </c>
      <c r="N292" s="148" t="s">
        <v>337</v>
      </c>
      <c r="O292" s="148" t="s">
        <v>149</v>
      </c>
      <c r="P292" s="148"/>
      <c r="Q292" s="148"/>
      <c r="R292" s="165" t="s">
        <v>1206</v>
      </c>
      <c r="S292" s="151">
        <v>45336</v>
      </c>
      <c r="T292" s="174" t="s">
        <v>3958</v>
      </c>
      <c r="U292" s="148">
        <v>368</v>
      </c>
    </row>
    <row r="293" spans="1:21" ht="304">
      <c r="A293" s="148" t="s">
        <v>84</v>
      </c>
      <c r="B293" s="148" t="s">
        <v>1201</v>
      </c>
      <c r="C293" s="149" t="s">
        <v>4522</v>
      </c>
      <c r="D293" s="148">
        <v>2017</v>
      </c>
      <c r="E293" s="150" t="s">
        <v>1202</v>
      </c>
      <c r="F293" s="251" t="s">
        <v>4846</v>
      </c>
      <c r="G293" s="148" t="s">
        <v>377</v>
      </c>
      <c r="H293" s="148"/>
      <c r="I293" s="148"/>
      <c r="J293" s="148" t="s">
        <v>94</v>
      </c>
      <c r="K293" s="148" t="s">
        <v>88</v>
      </c>
      <c r="L293" s="148" t="s">
        <v>95</v>
      </c>
      <c r="M293" s="148" t="s">
        <v>294</v>
      </c>
      <c r="N293" s="148" t="s">
        <v>337</v>
      </c>
      <c r="O293" s="148" t="s">
        <v>149</v>
      </c>
      <c r="P293" s="148"/>
      <c r="Q293" s="148"/>
      <c r="R293" s="165" t="s">
        <v>1203</v>
      </c>
      <c r="S293" s="151">
        <v>45336</v>
      </c>
      <c r="T293" s="175" t="s">
        <v>3959</v>
      </c>
      <c r="U293" s="148">
        <v>367</v>
      </c>
    </row>
    <row r="294" spans="1:21" ht="285">
      <c r="A294" s="148" t="s">
        <v>84</v>
      </c>
      <c r="B294" s="148" t="s">
        <v>1199</v>
      </c>
      <c r="C294" s="149" t="s">
        <v>4523</v>
      </c>
      <c r="D294" s="148">
        <v>2019</v>
      </c>
      <c r="E294" s="150" t="s">
        <v>1200</v>
      </c>
      <c r="F294" s="148"/>
      <c r="G294" s="148" t="s">
        <v>614</v>
      </c>
      <c r="H294" s="148" t="s">
        <v>3131</v>
      </c>
      <c r="I294" s="148"/>
      <c r="J294" s="148" t="s">
        <v>94</v>
      </c>
      <c r="K294" s="148" t="s">
        <v>88</v>
      </c>
      <c r="L294" s="148" t="s">
        <v>95</v>
      </c>
      <c r="M294" s="148" t="s">
        <v>126</v>
      </c>
      <c r="N294" s="148" t="s">
        <v>97</v>
      </c>
      <c r="O294" s="148" t="s">
        <v>3529</v>
      </c>
      <c r="P294" s="148"/>
      <c r="Q294" s="148"/>
      <c r="R294" s="165"/>
      <c r="S294" s="151">
        <v>45336</v>
      </c>
      <c r="T294" s="174" t="s">
        <v>3960</v>
      </c>
      <c r="U294" s="148">
        <v>366</v>
      </c>
    </row>
    <row r="295" spans="1:21" ht="285">
      <c r="A295" s="148" t="s">
        <v>84</v>
      </c>
      <c r="B295" s="148" t="s">
        <v>4236</v>
      </c>
      <c r="C295" s="149" t="s">
        <v>4524</v>
      </c>
      <c r="D295" s="148">
        <v>2020</v>
      </c>
      <c r="E295" s="150" t="s">
        <v>1198</v>
      </c>
      <c r="F295" s="148" t="s">
        <v>4846</v>
      </c>
      <c r="G295" s="148" t="s">
        <v>192</v>
      </c>
      <c r="H295" s="148" t="s">
        <v>3132</v>
      </c>
      <c r="I295" s="148"/>
      <c r="J295" s="148" t="s">
        <v>94</v>
      </c>
      <c r="K295" s="148" t="s">
        <v>88</v>
      </c>
      <c r="L295" s="148" t="s">
        <v>95</v>
      </c>
      <c r="M295" s="148" t="s">
        <v>97</v>
      </c>
      <c r="N295" s="148" t="s">
        <v>97</v>
      </c>
      <c r="O295" s="148" t="s">
        <v>109</v>
      </c>
      <c r="P295" s="148"/>
      <c r="Q295" s="148"/>
      <c r="R295" s="165" t="s">
        <v>582</v>
      </c>
      <c r="S295" s="151">
        <v>45336</v>
      </c>
      <c r="T295" s="175" t="s">
        <v>3961</v>
      </c>
      <c r="U295" s="148">
        <v>365</v>
      </c>
    </row>
    <row r="296" spans="1:21" ht="266">
      <c r="A296" s="148" t="s">
        <v>84</v>
      </c>
      <c r="B296" s="148" t="s">
        <v>1195</v>
      </c>
      <c r="C296" s="149" t="s">
        <v>4525</v>
      </c>
      <c r="D296" s="148">
        <v>2020</v>
      </c>
      <c r="E296" s="150" t="s">
        <v>1196</v>
      </c>
      <c r="F296" s="148"/>
      <c r="G296" s="148" t="s">
        <v>1151</v>
      </c>
      <c r="H296" s="148"/>
      <c r="I296" s="148"/>
      <c r="J296" s="148" t="s">
        <v>94</v>
      </c>
      <c r="K296" s="148" t="s">
        <v>88</v>
      </c>
      <c r="L296" s="148" t="s">
        <v>95</v>
      </c>
      <c r="M296" s="148" t="s">
        <v>3462</v>
      </c>
      <c r="N296" s="148" t="s">
        <v>97</v>
      </c>
      <c r="O296" s="148" t="s">
        <v>109</v>
      </c>
      <c r="P296" s="148"/>
      <c r="Q296" s="148"/>
      <c r="R296" s="165"/>
      <c r="S296" s="151">
        <v>45336</v>
      </c>
      <c r="T296" s="174" t="s">
        <v>1197</v>
      </c>
      <c r="U296" s="148">
        <v>364</v>
      </c>
    </row>
    <row r="297" spans="1:21" ht="152">
      <c r="A297" s="148" t="s">
        <v>84</v>
      </c>
      <c r="B297" s="148" t="s">
        <v>1193</v>
      </c>
      <c r="C297" s="149" t="s">
        <v>4526</v>
      </c>
      <c r="D297" s="148">
        <v>2020</v>
      </c>
      <c r="E297" s="150" t="s">
        <v>1194</v>
      </c>
      <c r="F297" s="148" t="s">
        <v>4846</v>
      </c>
      <c r="G297" s="148" t="s">
        <v>1159</v>
      </c>
      <c r="H297" s="148"/>
      <c r="I297" s="148"/>
      <c r="J297" s="148" t="s">
        <v>94</v>
      </c>
      <c r="K297" s="148" t="s">
        <v>88</v>
      </c>
      <c r="L297" s="148" t="s">
        <v>95</v>
      </c>
      <c r="M297" s="148" t="s">
        <v>3462</v>
      </c>
      <c r="N297" s="148" t="s">
        <v>97</v>
      </c>
      <c r="O297" s="148" t="s">
        <v>109</v>
      </c>
      <c r="P297" s="148"/>
      <c r="Q297" s="148"/>
      <c r="R297" s="165"/>
      <c r="S297" s="151">
        <v>45336</v>
      </c>
      <c r="T297" s="175" t="s">
        <v>3962</v>
      </c>
      <c r="U297" s="148">
        <v>363</v>
      </c>
    </row>
    <row r="298" spans="1:21" ht="342">
      <c r="A298" s="148" t="s">
        <v>84</v>
      </c>
      <c r="B298" s="148" t="s">
        <v>1191</v>
      </c>
      <c r="C298" s="149" t="s">
        <v>4527</v>
      </c>
      <c r="D298" s="148">
        <v>2020</v>
      </c>
      <c r="E298" s="150" t="s">
        <v>1192</v>
      </c>
      <c r="F298" s="148" t="s">
        <v>4846</v>
      </c>
      <c r="G298" s="148" t="s">
        <v>192</v>
      </c>
      <c r="H298" s="148" t="s">
        <v>3133</v>
      </c>
      <c r="I298" s="148"/>
      <c r="J298" s="148" t="s">
        <v>94</v>
      </c>
      <c r="K298" s="148" t="s">
        <v>88</v>
      </c>
      <c r="L298" s="148" t="s">
        <v>95</v>
      </c>
      <c r="M298" s="148" t="s">
        <v>3463</v>
      </c>
      <c r="N298" s="148" t="s">
        <v>97</v>
      </c>
      <c r="O298" s="148" t="s">
        <v>91</v>
      </c>
      <c r="P298" s="148"/>
      <c r="Q298" s="148"/>
      <c r="R298" s="165"/>
      <c r="S298" s="151">
        <v>45336</v>
      </c>
      <c r="T298" s="174" t="s">
        <v>3963</v>
      </c>
      <c r="U298" s="148">
        <v>362</v>
      </c>
    </row>
    <row r="299" spans="1:21" ht="228">
      <c r="A299" s="148" t="s">
        <v>84</v>
      </c>
      <c r="B299" s="148" t="s">
        <v>1189</v>
      </c>
      <c r="C299" s="149" t="s">
        <v>4528</v>
      </c>
      <c r="D299" s="148">
        <v>2020</v>
      </c>
      <c r="E299" s="150" t="s">
        <v>1190</v>
      </c>
      <c r="F299" s="148" t="s">
        <v>4846</v>
      </c>
      <c r="G299" s="148" t="s">
        <v>479</v>
      </c>
      <c r="H299" s="148" t="s">
        <v>3134</v>
      </c>
      <c r="I299" s="148"/>
      <c r="J299" s="148" t="s">
        <v>94</v>
      </c>
      <c r="K299" s="148" t="s">
        <v>88</v>
      </c>
      <c r="L299" s="148" t="s">
        <v>95</v>
      </c>
      <c r="M299" s="148" t="s">
        <v>3453</v>
      </c>
      <c r="N299" s="148" t="s">
        <v>108</v>
      </c>
      <c r="O299" s="148"/>
      <c r="P299" s="148"/>
      <c r="Q299" s="148"/>
      <c r="R299" s="165"/>
      <c r="S299" s="151">
        <v>45336</v>
      </c>
      <c r="T299" s="175" t="s">
        <v>3964</v>
      </c>
      <c r="U299" s="148">
        <v>361</v>
      </c>
    </row>
    <row r="300" spans="1:21" ht="304">
      <c r="A300" s="148" t="s">
        <v>84</v>
      </c>
      <c r="B300" s="148" t="s">
        <v>1187</v>
      </c>
      <c r="C300" s="149" t="s">
        <v>4529</v>
      </c>
      <c r="D300" s="148">
        <v>2021</v>
      </c>
      <c r="E300" s="150" t="s">
        <v>1188</v>
      </c>
      <c r="F300" s="148" t="s">
        <v>4846</v>
      </c>
      <c r="G300" s="148" t="s">
        <v>1155</v>
      </c>
      <c r="H300" s="148" t="s">
        <v>3135</v>
      </c>
      <c r="I300" s="148"/>
      <c r="J300" s="148" t="s">
        <v>94</v>
      </c>
      <c r="K300" s="148" t="s">
        <v>88</v>
      </c>
      <c r="L300" s="148" t="s">
        <v>3406</v>
      </c>
      <c r="M300" s="148" t="s">
        <v>3453</v>
      </c>
      <c r="N300" s="148" t="s">
        <v>108</v>
      </c>
      <c r="O300" s="148" t="s">
        <v>109</v>
      </c>
      <c r="P300" s="148"/>
      <c r="Q300" s="148"/>
      <c r="R300" s="165"/>
      <c r="S300" s="151">
        <v>45336</v>
      </c>
      <c r="T300" s="174" t="s">
        <v>3965</v>
      </c>
      <c r="U300" s="148">
        <v>360</v>
      </c>
    </row>
    <row r="301" spans="1:21" ht="409.6">
      <c r="A301" s="148" t="s">
        <v>84</v>
      </c>
      <c r="B301" s="148" t="s">
        <v>1185</v>
      </c>
      <c r="C301" s="149" t="s">
        <v>4530</v>
      </c>
      <c r="D301" s="148">
        <v>2021</v>
      </c>
      <c r="E301" s="150" t="s">
        <v>1186</v>
      </c>
      <c r="F301" s="148" t="s">
        <v>4846</v>
      </c>
      <c r="G301" s="148" t="s">
        <v>1155</v>
      </c>
      <c r="H301" s="148" t="s">
        <v>3135</v>
      </c>
      <c r="I301" s="148"/>
      <c r="J301" s="148" t="s">
        <v>94</v>
      </c>
      <c r="K301" s="148" t="s">
        <v>88</v>
      </c>
      <c r="L301" s="148" t="s">
        <v>95</v>
      </c>
      <c r="M301" s="148" t="s">
        <v>3453</v>
      </c>
      <c r="N301" s="148" t="s">
        <v>108</v>
      </c>
      <c r="O301" s="148" t="s">
        <v>109</v>
      </c>
      <c r="P301" s="148"/>
      <c r="Q301" s="148"/>
      <c r="R301" s="165"/>
      <c r="S301" s="151">
        <v>45336</v>
      </c>
      <c r="T301" s="175" t="s">
        <v>3966</v>
      </c>
      <c r="U301" s="148">
        <v>359</v>
      </c>
    </row>
    <row r="302" spans="1:21" ht="76">
      <c r="A302" s="148" t="s">
        <v>84</v>
      </c>
      <c r="B302" s="148" t="s">
        <v>1181</v>
      </c>
      <c r="C302" s="149" t="s">
        <v>1182</v>
      </c>
      <c r="D302" s="148">
        <v>2021</v>
      </c>
      <c r="E302" s="150" t="s">
        <v>1183</v>
      </c>
      <c r="F302" s="148"/>
      <c r="G302" s="148" t="s">
        <v>1151</v>
      </c>
      <c r="H302" s="148"/>
      <c r="I302" s="148"/>
      <c r="J302" s="148" t="s">
        <v>94</v>
      </c>
      <c r="K302" s="148" t="s">
        <v>88</v>
      </c>
      <c r="L302" s="148" t="s">
        <v>95</v>
      </c>
      <c r="M302" s="148" t="s">
        <v>97</v>
      </c>
      <c r="N302" s="148" t="s">
        <v>97</v>
      </c>
      <c r="O302" s="148" t="s">
        <v>109</v>
      </c>
      <c r="P302" s="148"/>
      <c r="Q302" s="148"/>
      <c r="R302" s="165" t="s">
        <v>874</v>
      </c>
      <c r="S302" s="151">
        <v>45336</v>
      </c>
      <c r="T302" s="174" t="s">
        <v>1184</v>
      </c>
      <c r="U302" s="148">
        <v>358</v>
      </c>
    </row>
    <row r="303" spans="1:21" ht="304">
      <c r="A303" s="148" t="s">
        <v>84</v>
      </c>
      <c r="B303" s="148" t="s">
        <v>1178</v>
      </c>
      <c r="C303" s="149" t="s">
        <v>4531</v>
      </c>
      <c r="D303" s="148">
        <v>2021</v>
      </c>
      <c r="E303" s="150" t="s">
        <v>1179</v>
      </c>
      <c r="F303" s="148" t="s">
        <v>4846</v>
      </c>
      <c r="G303" s="148" t="s">
        <v>1180</v>
      </c>
      <c r="H303" s="148"/>
      <c r="I303" s="148"/>
      <c r="J303" s="148" t="s">
        <v>94</v>
      </c>
      <c r="K303" s="148" t="s">
        <v>88</v>
      </c>
      <c r="L303" s="148" t="s">
        <v>95</v>
      </c>
      <c r="M303" s="148" t="s">
        <v>294</v>
      </c>
      <c r="N303" s="148" t="s">
        <v>97</v>
      </c>
      <c r="O303" s="148" t="s">
        <v>109</v>
      </c>
      <c r="P303" s="148"/>
      <c r="Q303" s="148"/>
      <c r="R303" s="165"/>
      <c r="S303" s="151">
        <v>45336</v>
      </c>
      <c r="T303" s="175" t="s">
        <v>3967</v>
      </c>
      <c r="U303" s="148">
        <v>357</v>
      </c>
    </row>
    <row r="304" spans="1:21" ht="304">
      <c r="A304" s="148" t="s">
        <v>84</v>
      </c>
      <c r="B304" s="148" t="s">
        <v>1176</v>
      </c>
      <c r="C304" s="149" t="s">
        <v>4532</v>
      </c>
      <c r="D304" s="148">
        <v>2022</v>
      </c>
      <c r="E304" s="150" t="s">
        <v>1177</v>
      </c>
      <c r="F304" s="148"/>
      <c r="G304" s="148" t="s">
        <v>1151</v>
      </c>
      <c r="H304" s="148"/>
      <c r="I304" s="148"/>
      <c r="J304" s="148" t="s">
        <v>94</v>
      </c>
      <c r="K304" s="148" t="s">
        <v>88</v>
      </c>
      <c r="L304" s="148" t="s">
        <v>95</v>
      </c>
      <c r="M304" s="148" t="s">
        <v>97</v>
      </c>
      <c r="N304" s="148" t="s">
        <v>97</v>
      </c>
      <c r="O304" s="148" t="s">
        <v>149</v>
      </c>
      <c r="P304" s="148"/>
      <c r="Q304" s="148"/>
      <c r="R304" s="165"/>
      <c r="S304" s="151">
        <v>45336</v>
      </c>
      <c r="T304" s="174" t="s">
        <v>3968</v>
      </c>
      <c r="U304" s="148">
        <v>356</v>
      </c>
    </row>
    <row r="305" spans="1:21" ht="247">
      <c r="A305" s="148" t="s">
        <v>84</v>
      </c>
      <c r="B305" s="148" t="s">
        <v>1174</v>
      </c>
      <c r="C305" s="149" t="s">
        <v>4533</v>
      </c>
      <c r="D305" s="148">
        <v>2022</v>
      </c>
      <c r="E305" s="150" t="s">
        <v>1175</v>
      </c>
      <c r="F305" s="148" t="s">
        <v>4818</v>
      </c>
      <c r="G305" s="148" t="s">
        <v>2953</v>
      </c>
      <c r="H305" s="148"/>
      <c r="I305" s="148"/>
      <c r="J305" s="148" t="s">
        <v>94</v>
      </c>
      <c r="K305" s="148" t="s">
        <v>88</v>
      </c>
      <c r="L305" s="148" t="s">
        <v>89</v>
      </c>
      <c r="M305" s="148" t="s">
        <v>157</v>
      </c>
      <c r="N305" s="148" t="s">
        <v>97</v>
      </c>
      <c r="O305" s="148" t="s">
        <v>91</v>
      </c>
      <c r="P305" s="148"/>
      <c r="Q305" s="148"/>
      <c r="R305" s="165" t="s">
        <v>459</v>
      </c>
      <c r="S305" s="151">
        <v>45336</v>
      </c>
      <c r="T305" s="175" t="s">
        <v>3969</v>
      </c>
      <c r="U305" s="148">
        <v>355</v>
      </c>
    </row>
    <row r="306" spans="1:21" ht="398" customHeight="1">
      <c r="A306" s="148" t="s">
        <v>84</v>
      </c>
      <c r="B306" s="148" t="s">
        <v>1171</v>
      </c>
      <c r="C306" s="149" t="s">
        <v>4534</v>
      </c>
      <c r="D306" s="148">
        <v>2023</v>
      </c>
      <c r="E306" s="150" t="s">
        <v>1172</v>
      </c>
      <c r="F306" s="148" t="s">
        <v>4846</v>
      </c>
      <c r="G306" s="148" t="s">
        <v>1173</v>
      </c>
      <c r="H306" s="148"/>
      <c r="I306" s="148"/>
      <c r="J306" s="148" t="s">
        <v>94</v>
      </c>
      <c r="K306" s="148" t="s">
        <v>88</v>
      </c>
      <c r="L306" s="148" t="s">
        <v>95</v>
      </c>
      <c r="M306" s="148" t="s">
        <v>3453</v>
      </c>
      <c r="N306" s="148" t="s">
        <v>108</v>
      </c>
      <c r="O306" s="148" t="s">
        <v>149</v>
      </c>
      <c r="P306" s="148"/>
      <c r="Q306" s="148"/>
      <c r="R306" s="165"/>
      <c r="S306" s="151">
        <v>45336</v>
      </c>
      <c r="T306" s="174" t="s">
        <v>3970</v>
      </c>
      <c r="U306" s="148">
        <v>354</v>
      </c>
    </row>
    <row r="307" spans="1:21" ht="152">
      <c r="A307" s="148" t="s">
        <v>84</v>
      </c>
      <c r="B307" s="148" t="s">
        <v>1166</v>
      </c>
      <c r="C307" s="149" t="s">
        <v>1167</v>
      </c>
      <c r="D307" s="148">
        <v>2023</v>
      </c>
      <c r="E307" s="150" t="s">
        <v>1168</v>
      </c>
      <c r="F307" s="148" t="s">
        <v>4818</v>
      </c>
      <c r="G307" s="148" t="s">
        <v>2953</v>
      </c>
      <c r="H307" s="148"/>
      <c r="I307" s="148"/>
      <c r="J307" s="148" t="s">
        <v>94</v>
      </c>
      <c r="K307" s="148" t="s">
        <v>88</v>
      </c>
      <c r="L307" s="148" t="s">
        <v>89</v>
      </c>
      <c r="M307" s="148" t="s">
        <v>1169</v>
      </c>
      <c r="N307" s="148" t="s">
        <v>97</v>
      </c>
      <c r="O307" s="148" t="s">
        <v>91</v>
      </c>
      <c r="P307" s="148"/>
      <c r="Q307" s="148"/>
      <c r="R307" s="165"/>
      <c r="S307" s="151">
        <v>45336</v>
      </c>
      <c r="T307" s="175" t="s">
        <v>1170</v>
      </c>
      <c r="U307" s="148">
        <v>353</v>
      </c>
    </row>
    <row r="308" spans="1:21" ht="409.6">
      <c r="A308" s="148" t="s">
        <v>84</v>
      </c>
      <c r="B308" s="148" t="s">
        <v>1163</v>
      </c>
      <c r="C308" s="149" t="s">
        <v>4535</v>
      </c>
      <c r="D308" s="148">
        <v>2021</v>
      </c>
      <c r="E308" s="150" t="s">
        <v>1164</v>
      </c>
      <c r="F308" s="148" t="s">
        <v>4846</v>
      </c>
      <c r="G308" s="148" t="s">
        <v>1165</v>
      </c>
      <c r="H308" s="148"/>
      <c r="I308" s="148"/>
      <c r="J308" s="148" t="s">
        <v>94</v>
      </c>
      <c r="K308" s="148" t="s">
        <v>88</v>
      </c>
      <c r="L308" s="148" t="s">
        <v>95</v>
      </c>
      <c r="M308" s="148" t="s">
        <v>96</v>
      </c>
      <c r="N308" s="148" t="s">
        <v>97</v>
      </c>
      <c r="O308" s="148" t="s">
        <v>149</v>
      </c>
      <c r="P308" s="148"/>
      <c r="Q308" s="148"/>
      <c r="R308" s="165"/>
      <c r="S308" s="151">
        <v>45336</v>
      </c>
      <c r="T308" s="174" t="s">
        <v>3971</v>
      </c>
      <c r="U308" s="148">
        <v>352</v>
      </c>
    </row>
    <row r="309" spans="1:21" ht="380">
      <c r="A309" s="148" t="s">
        <v>84</v>
      </c>
      <c r="B309" s="148" t="s">
        <v>1161</v>
      </c>
      <c r="C309" s="149" t="s">
        <v>4536</v>
      </c>
      <c r="D309" s="148">
        <v>2021</v>
      </c>
      <c r="E309" s="150" t="s">
        <v>1162</v>
      </c>
      <c r="F309" s="148" t="s">
        <v>136</v>
      </c>
      <c r="G309" s="148" t="s">
        <v>1159</v>
      </c>
      <c r="H309" s="148"/>
      <c r="I309" s="148"/>
      <c r="J309" s="148" t="s">
        <v>94</v>
      </c>
      <c r="K309" s="148" t="s">
        <v>88</v>
      </c>
      <c r="L309" s="148" t="s">
        <v>95</v>
      </c>
      <c r="M309" s="148" t="s">
        <v>3464</v>
      </c>
      <c r="N309" s="148" t="s">
        <v>97</v>
      </c>
      <c r="O309" s="148" t="s">
        <v>91</v>
      </c>
      <c r="P309" s="148" t="s">
        <v>122</v>
      </c>
      <c r="Q309" s="148"/>
      <c r="R309" s="165"/>
      <c r="S309" s="151">
        <v>45336</v>
      </c>
      <c r="T309" s="175" t="s">
        <v>3972</v>
      </c>
      <c r="U309" s="148">
        <v>351</v>
      </c>
    </row>
    <row r="310" spans="1:21" ht="285">
      <c r="A310" s="148" t="s">
        <v>84</v>
      </c>
      <c r="B310" s="148" t="s">
        <v>1156</v>
      </c>
      <c r="C310" s="149" t="s">
        <v>1157</v>
      </c>
      <c r="D310" s="148">
        <v>2022</v>
      </c>
      <c r="E310" s="150" t="s">
        <v>1158</v>
      </c>
      <c r="F310" s="148" t="s">
        <v>136</v>
      </c>
      <c r="G310" s="148" t="s">
        <v>1159</v>
      </c>
      <c r="H310" s="148"/>
      <c r="I310" s="148"/>
      <c r="J310" s="148" t="s">
        <v>94</v>
      </c>
      <c r="K310" s="148" t="s">
        <v>88</v>
      </c>
      <c r="L310" s="148" t="s">
        <v>95</v>
      </c>
      <c r="M310" s="148" t="s">
        <v>3453</v>
      </c>
      <c r="N310" s="148" t="s">
        <v>108</v>
      </c>
      <c r="O310" s="148" t="s">
        <v>109</v>
      </c>
      <c r="P310" s="148"/>
      <c r="Q310" s="148"/>
      <c r="R310" s="165"/>
      <c r="S310" s="151">
        <v>45336</v>
      </c>
      <c r="T310" s="174" t="s">
        <v>1160</v>
      </c>
      <c r="U310" s="148">
        <v>350</v>
      </c>
    </row>
    <row r="311" spans="1:21" ht="304">
      <c r="A311" s="148" t="s">
        <v>84</v>
      </c>
      <c r="B311" s="148" t="s">
        <v>1153</v>
      </c>
      <c r="C311" s="149" t="s">
        <v>4537</v>
      </c>
      <c r="D311" s="148">
        <v>2022</v>
      </c>
      <c r="E311" s="150" t="s">
        <v>1154</v>
      </c>
      <c r="F311" s="251" t="s">
        <v>4846</v>
      </c>
      <c r="G311" s="148" t="s">
        <v>1155</v>
      </c>
      <c r="H311" s="148"/>
      <c r="I311" s="148"/>
      <c r="J311" s="148" t="s">
        <v>27</v>
      </c>
      <c r="K311" s="148" t="s">
        <v>88</v>
      </c>
      <c r="L311" s="148" t="s">
        <v>95</v>
      </c>
      <c r="M311" s="148" t="s">
        <v>3453</v>
      </c>
      <c r="N311" s="148" t="s">
        <v>108</v>
      </c>
      <c r="O311" s="148" t="s">
        <v>109</v>
      </c>
      <c r="P311" s="148"/>
      <c r="Q311" s="148"/>
      <c r="R311" s="165"/>
      <c r="S311" s="151">
        <v>45336</v>
      </c>
      <c r="T311" s="175" t="s">
        <v>3973</v>
      </c>
      <c r="U311" s="148">
        <v>349</v>
      </c>
    </row>
    <row r="312" spans="1:21" ht="171">
      <c r="A312" s="148" t="s">
        <v>84</v>
      </c>
      <c r="B312" s="148" t="s">
        <v>1148</v>
      </c>
      <c r="C312" s="149" t="s">
        <v>1149</v>
      </c>
      <c r="D312" s="148">
        <v>2022</v>
      </c>
      <c r="E312" s="150" t="s">
        <v>1150</v>
      </c>
      <c r="F312" s="148"/>
      <c r="G312" s="148" t="s">
        <v>1151</v>
      </c>
      <c r="H312" s="148"/>
      <c r="I312" s="148"/>
      <c r="J312" s="148" t="s">
        <v>94</v>
      </c>
      <c r="K312" s="148" t="s">
        <v>88</v>
      </c>
      <c r="L312" s="148" t="s">
        <v>95</v>
      </c>
      <c r="M312" s="148" t="s">
        <v>97</v>
      </c>
      <c r="N312" s="148" t="s">
        <v>97</v>
      </c>
      <c r="O312" s="148" t="s">
        <v>109</v>
      </c>
      <c r="P312" s="148" t="s">
        <v>122</v>
      </c>
      <c r="Q312" s="148"/>
      <c r="R312" s="165"/>
      <c r="S312" s="151">
        <v>45336</v>
      </c>
      <c r="T312" s="174" t="s">
        <v>1152</v>
      </c>
      <c r="U312" s="148">
        <v>348</v>
      </c>
    </row>
    <row r="313" spans="1:21" ht="133">
      <c r="A313" s="148" t="s">
        <v>84</v>
      </c>
      <c r="B313" s="148" t="s">
        <v>1145</v>
      </c>
      <c r="C313" s="149" t="s">
        <v>4538</v>
      </c>
      <c r="D313" s="148">
        <v>2021</v>
      </c>
      <c r="E313" s="150" t="s">
        <v>1146</v>
      </c>
      <c r="F313" s="148"/>
      <c r="G313" s="148" t="s">
        <v>1147</v>
      </c>
      <c r="H313" s="148"/>
      <c r="I313" s="148"/>
      <c r="J313" s="148" t="s">
        <v>87</v>
      </c>
      <c r="K313" s="148" t="s">
        <v>88</v>
      </c>
      <c r="L313" s="148" t="s">
        <v>95</v>
      </c>
      <c r="M313" s="148" t="s">
        <v>97</v>
      </c>
      <c r="N313" s="148" t="s">
        <v>97</v>
      </c>
      <c r="O313" s="148" t="s">
        <v>98</v>
      </c>
      <c r="P313" s="148" t="s">
        <v>122</v>
      </c>
      <c r="Q313" s="148"/>
      <c r="R313" s="165"/>
      <c r="S313" s="151">
        <v>45336</v>
      </c>
      <c r="T313" s="175" t="s">
        <v>3974</v>
      </c>
      <c r="U313" s="148">
        <v>347</v>
      </c>
    </row>
    <row r="314" spans="1:21" ht="342">
      <c r="A314" s="148" t="s">
        <v>84</v>
      </c>
      <c r="B314" s="148" t="s">
        <v>1143</v>
      </c>
      <c r="C314" s="149" t="s">
        <v>4539</v>
      </c>
      <c r="D314" s="148">
        <v>2022</v>
      </c>
      <c r="E314" s="150" t="s">
        <v>1144</v>
      </c>
      <c r="F314" s="148"/>
      <c r="G314" s="148" t="s">
        <v>636</v>
      </c>
      <c r="H314" s="148"/>
      <c r="I314" s="148"/>
      <c r="J314" s="148" t="s">
        <v>87</v>
      </c>
      <c r="K314" s="148" t="s">
        <v>88</v>
      </c>
      <c r="L314" s="148" t="s">
        <v>95</v>
      </c>
      <c r="M314" s="148" t="s">
        <v>172</v>
      </c>
      <c r="N314" s="148" t="s">
        <v>97</v>
      </c>
      <c r="O314" s="148" t="s">
        <v>98</v>
      </c>
      <c r="P314" s="148"/>
      <c r="Q314" s="148"/>
      <c r="R314" s="165"/>
      <c r="S314" s="151">
        <v>45336</v>
      </c>
      <c r="T314" s="174" t="s">
        <v>3975</v>
      </c>
      <c r="U314" s="148">
        <v>346</v>
      </c>
    </row>
    <row r="315" spans="1:21" ht="133">
      <c r="A315" s="148" t="s">
        <v>84</v>
      </c>
      <c r="B315" s="148" t="s">
        <v>1140</v>
      </c>
      <c r="C315" s="149" t="s">
        <v>4540</v>
      </c>
      <c r="D315" s="148">
        <v>2023</v>
      </c>
      <c r="E315" s="150" t="s">
        <v>1141</v>
      </c>
      <c r="F315" s="148"/>
      <c r="G315" s="148" t="s">
        <v>1139</v>
      </c>
      <c r="H315" s="148"/>
      <c r="I315" s="148"/>
      <c r="J315" s="148" t="s">
        <v>87</v>
      </c>
      <c r="K315" s="148" t="s">
        <v>88</v>
      </c>
      <c r="L315" s="148" t="s">
        <v>95</v>
      </c>
      <c r="M315" s="148" t="s">
        <v>97</v>
      </c>
      <c r="N315" s="148" t="s">
        <v>97</v>
      </c>
      <c r="O315" s="148" t="s">
        <v>226</v>
      </c>
      <c r="P315" s="148"/>
      <c r="Q315" s="148"/>
      <c r="R315" s="165"/>
      <c r="S315" s="151">
        <v>45268</v>
      </c>
      <c r="T315" s="175" t="s">
        <v>1142</v>
      </c>
      <c r="U315" s="148">
        <v>345</v>
      </c>
    </row>
    <row r="316" spans="1:21" ht="247">
      <c r="A316" s="148" t="s">
        <v>84</v>
      </c>
      <c r="B316" s="148" t="s">
        <v>1137</v>
      </c>
      <c r="C316" s="149" t="s">
        <v>4541</v>
      </c>
      <c r="D316" s="148">
        <v>2023</v>
      </c>
      <c r="E316" s="150" t="s">
        <v>1138</v>
      </c>
      <c r="F316" s="148"/>
      <c r="G316" s="148" t="s">
        <v>1139</v>
      </c>
      <c r="H316" s="148"/>
      <c r="I316" s="148"/>
      <c r="J316" s="148" t="s">
        <v>87</v>
      </c>
      <c r="K316" s="148" t="s">
        <v>88</v>
      </c>
      <c r="L316" s="148" t="s">
        <v>95</v>
      </c>
      <c r="M316" s="148" t="s">
        <v>97</v>
      </c>
      <c r="N316" s="148" t="s">
        <v>97</v>
      </c>
      <c r="O316" s="148" t="s">
        <v>149</v>
      </c>
      <c r="P316" s="148"/>
      <c r="Q316" s="148"/>
      <c r="R316" s="165"/>
      <c r="S316" s="151">
        <v>45268</v>
      </c>
      <c r="T316" s="174" t="s">
        <v>3976</v>
      </c>
      <c r="U316" s="148">
        <v>344</v>
      </c>
    </row>
    <row r="317" spans="1:21" ht="152">
      <c r="A317" s="148" t="s">
        <v>84</v>
      </c>
      <c r="B317" s="148" t="s">
        <v>1133</v>
      </c>
      <c r="C317" s="149" t="s">
        <v>1134</v>
      </c>
      <c r="D317" s="148">
        <v>2023</v>
      </c>
      <c r="E317" s="150" t="s">
        <v>1135</v>
      </c>
      <c r="F317" s="148"/>
      <c r="G317" s="148" t="s">
        <v>636</v>
      </c>
      <c r="H317" s="148"/>
      <c r="I317" s="148"/>
      <c r="J317" s="148" t="s">
        <v>87</v>
      </c>
      <c r="K317" s="148" t="s">
        <v>88</v>
      </c>
      <c r="L317" s="148" t="s">
        <v>95</v>
      </c>
      <c r="M317" s="148" t="s">
        <v>97</v>
      </c>
      <c r="N317" s="148" t="s">
        <v>97</v>
      </c>
      <c r="O317" s="148" t="s">
        <v>149</v>
      </c>
      <c r="P317" s="148"/>
      <c r="Q317" s="148"/>
      <c r="R317" s="165"/>
      <c r="S317" s="151">
        <v>45268</v>
      </c>
      <c r="T317" s="175" t="s">
        <v>1136</v>
      </c>
      <c r="U317" s="148">
        <v>343</v>
      </c>
    </row>
    <row r="318" spans="1:21" ht="171">
      <c r="A318" s="148" t="s">
        <v>84</v>
      </c>
      <c r="B318" s="148" t="s">
        <v>1132</v>
      </c>
      <c r="C318" s="149" t="s">
        <v>4542</v>
      </c>
      <c r="D318" s="148">
        <v>2023</v>
      </c>
      <c r="E318" s="150" t="s">
        <v>289</v>
      </c>
      <c r="F318" s="148"/>
      <c r="G318" s="148" t="s">
        <v>2954</v>
      </c>
      <c r="H318" s="148"/>
      <c r="I318" s="148"/>
      <c r="J318" s="148" t="s">
        <v>87</v>
      </c>
      <c r="K318" s="148" t="s">
        <v>88</v>
      </c>
      <c r="L318" s="148" t="s">
        <v>95</v>
      </c>
      <c r="M318" s="148" t="s">
        <v>97</v>
      </c>
      <c r="N318" s="148" t="s">
        <v>97</v>
      </c>
      <c r="O318" s="148" t="s">
        <v>109</v>
      </c>
      <c r="P318" s="148"/>
      <c r="Q318" s="148"/>
      <c r="R318" s="165"/>
      <c r="S318" s="151">
        <v>45268</v>
      </c>
      <c r="T318" s="174" t="s">
        <v>3977</v>
      </c>
      <c r="U318" s="148">
        <v>342</v>
      </c>
    </row>
    <row r="319" spans="1:21" ht="95">
      <c r="A319" s="148" t="s">
        <v>84</v>
      </c>
      <c r="B319" s="148" t="s">
        <v>1128</v>
      </c>
      <c r="C319" s="149" t="s">
        <v>1129</v>
      </c>
      <c r="D319" s="148">
        <v>2023</v>
      </c>
      <c r="E319" s="150" t="s">
        <v>1130</v>
      </c>
      <c r="F319" s="148"/>
      <c r="G319" s="148" t="s">
        <v>636</v>
      </c>
      <c r="H319" s="148"/>
      <c r="I319" s="148"/>
      <c r="J319" s="148" t="s">
        <v>87</v>
      </c>
      <c r="K319" s="148" t="s">
        <v>88</v>
      </c>
      <c r="L319" s="148" t="s">
        <v>95</v>
      </c>
      <c r="M319" s="148" t="s">
        <v>97</v>
      </c>
      <c r="N319" s="148" t="s">
        <v>97</v>
      </c>
      <c r="O319" s="148" t="s">
        <v>109</v>
      </c>
      <c r="P319" s="148"/>
      <c r="Q319" s="148"/>
      <c r="R319" s="165"/>
      <c r="S319" s="151">
        <v>45267</v>
      </c>
      <c r="T319" s="175" t="s">
        <v>1131</v>
      </c>
      <c r="U319" s="148">
        <v>341</v>
      </c>
    </row>
    <row r="320" spans="1:21" ht="285">
      <c r="A320" s="148" t="s">
        <v>84</v>
      </c>
      <c r="B320" s="148" t="s">
        <v>1126</v>
      </c>
      <c r="C320" s="149" t="s">
        <v>4543</v>
      </c>
      <c r="D320" s="148">
        <v>2023</v>
      </c>
      <c r="E320" s="158" t="s">
        <v>1127</v>
      </c>
      <c r="F320" s="148"/>
      <c r="G320" s="148" t="s">
        <v>636</v>
      </c>
      <c r="H320" s="148" t="s">
        <v>3136</v>
      </c>
      <c r="I320" s="148"/>
      <c r="J320" s="148" t="s">
        <v>94</v>
      </c>
      <c r="K320" s="148" t="s">
        <v>88</v>
      </c>
      <c r="L320" s="148" t="s">
        <v>95</v>
      </c>
      <c r="M320" s="148" t="s">
        <v>3465</v>
      </c>
      <c r="N320" s="148" t="s">
        <v>97</v>
      </c>
      <c r="O320" s="148" t="s">
        <v>91</v>
      </c>
      <c r="P320" s="148"/>
      <c r="Q320" s="148"/>
      <c r="R320" s="165"/>
      <c r="S320" s="151">
        <v>45266</v>
      </c>
      <c r="T320" s="174" t="s">
        <v>3978</v>
      </c>
      <c r="U320" s="148">
        <v>340</v>
      </c>
    </row>
    <row r="321" spans="1:21" ht="152">
      <c r="A321" s="148" t="s">
        <v>84</v>
      </c>
      <c r="B321" s="148" t="s">
        <v>1124</v>
      </c>
      <c r="C321" s="149" t="s">
        <v>4544</v>
      </c>
      <c r="D321" s="148">
        <v>2018</v>
      </c>
      <c r="E321" s="150" t="s">
        <v>1125</v>
      </c>
      <c r="F321" s="148"/>
      <c r="G321" s="148" t="s">
        <v>614</v>
      </c>
      <c r="H321" s="148" t="s">
        <v>3137</v>
      </c>
      <c r="I321" s="148"/>
      <c r="J321" s="148" t="s">
        <v>94</v>
      </c>
      <c r="K321" s="148" t="s">
        <v>88</v>
      </c>
      <c r="L321" s="148" t="s">
        <v>95</v>
      </c>
      <c r="M321" s="148" t="s">
        <v>126</v>
      </c>
      <c r="N321" s="148" t="s">
        <v>97</v>
      </c>
      <c r="O321" s="148" t="s">
        <v>149</v>
      </c>
      <c r="P321" s="148"/>
      <c r="Q321" s="148"/>
      <c r="R321" s="165"/>
      <c r="S321" s="151">
        <v>45266</v>
      </c>
      <c r="T321" s="175" t="s">
        <v>3979</v>
      </c>
      <c r="U321" s="148">
        <v>339</v>
      </c>
    </row>
    <row r="322" spans="1:21" ht="190">
      <c r="A322" s="148" t="s">
        <v>84</v>
      </c>
      <c r="B322" s="148" t="s">
        <v>1121</v>
      </c>
      <c r="C322" s="149" t="s">
        <v>4545</v>
      </c>
      <c r="D322" s="148">
        <v>2023</v>
      </c>
      <c r="E322" s="150" t="s">
        <v>1123</v>
      </c>
      <c r="F322" s="148"/>
      <c r="G322" s="148" t="s">
        <v>395</v>
      </c>
      <c r="H322" s="148"/>
      <c r="I322" s="148"/>
      <c r="J322" s="148" t="s">
        <v>27</v>
      </c>
      <c r="K322" s="148" t="s">
        <v>88</v>
      </c>
      <c r="L322" s="148" t="s">
        <v>95</v>
      </c>
      <c r="M322" s="148" t="s">
        <v>3466</v>
      </c>
      <c r="N322" s="148" t="s">
        <v>97</v>
      </c>
      <c r="O322" s="148" t="s">
        <v>98</v>
      </c>
      <c r="P322" s="148" t="s">
        <v>3543</v>
      </c>
      <c r="Q322" s="148"/>
      <c r="R322" s="165"/>
      <c r="S322" s="151">
        <v>45336</v>
      </c>
      <c r="T322" s="174" t="s">
        <v>3980</v>
      </c>
      <c r="U322" s="148">
        <v>338</v>
      </c>
    </row>
    <row r="323" spans="1:21" ht="152">
      <c r="A323" s="148" t="s">
        <v>84</v>
      </c>
      <c r="B323" s="148" t="s">
        <v>1119</v>
      </c>
      <c r="C323" s="149" t="s">
        <v>4546</v>
      </c>
      <c r="D323" s="148">
        <v>2023</v>
      </c>
      <c r="E323" s="150" t="s">
        <v>1120</v>
      </c>
      <c r="F323" s="148"/>
      <c r="G323" s="148" t="s">
        <v>2955</v>
      </c>
      <c r="H323" s="148"/>
      <c r="I323" s="148"/>
      <c r="J323" s="148" t="s">
        <v>27</v>
      </c>
      <c r="K323" s="148" t="s">
        <v>88</v>
      </c>
      <c r="L323" s="148" t="s">
        <v>95</v>
      </c>
      <c r="M323" s="148" t="s">
        <v>97</v>
      </c>
      <c r="N323" s="148" t="s">
        <v>97</v>
      </c>
      <c r="O323" s="148" t="s">
        <v>149</v>
      </c>
      <c r="P323" s="148"/>
      <c r="Q323" s="148"/>
      <c r="R323" s="165" t="s">
        <v>3687</v>
      </c>
      <c r="S323" s="151">
        <v>45336</v>
      </c>
      <c r="T323" s="175" t="s">
        <v>3981</v>
      </c>
      <c r="U323" s="148">
        <v>337</v>
      </c>
    </row>
    <row r="324" spans="1:21" ht="152">
      <c r="A324" s="148" t="s">
        <v>84</v>
      </c>
      <c r="B324" s="148" t="s">
        <v>1117</v>
      </c>
      <c r="C324" s="149" t="s">
        <v>4547</v>
      </c>
      <c r="D324" s="148">
        <v>2023</v>
      </c>
      <c r="E324" s="150" t="s">
        <v>1118</v>
      </c>
      <c r="F324" s="148"/>
      <c r="G324" s="148" t="s">
        <v>2956</v>
      </c>
      <c r="H324" s="148" t="s">
        <v>3138</v>
      </c>
      <c r="I324" s="148"/>
      <c r="J324" s="148" t="s">
        <v>27</v>
      </c>
      <c r="K324" s="148" t="s">
        <v>88</v>
      </c>
      <c r="L324" s="148" t="s">
        <v>3407</v>
      </c>
      <c r="M324" s="148" t="s">
        <v>126</v>
      </c>
      <c r="N324" s="148" t="s">
        <v>97</v>
      </c>
      <c r="O324" s="148" t="s">
        <v>149</v>
      </c>
      <c r="P324" s="148"/>
      <c r="Q324" s="148"/>
      <c r="R324" s="148"/>
      <c r="S324" s="151">
        <v>45258</v>
      </c>
      <c r="T324" s="174" t="s">
        <v>3982</v>
      </c>
      <c r="U324" s="148">
        <v>336</v>
      </c>
    </row>
    <row r="325" spans="1:21" ht="409.6">
      <c r="A325" s="148" t="s">
        <v>84</v>
      </c>
      <c r="B325" s="148" t="s">
        <v>1115</v>
      </c>
      <c r="C325" s="148" t="s">
        <v>4548</v>
      </c>
      <c r="D325" s="148">
        <v>2020</v>
      </c>
      <c r="E325" s="150" t="s">
        <v>1116</v>
      </c>
      <c r="F325" s="148"/>
      <c r="G325" s="148" t="s">
        <v>2957</v>
      </c>
      <c r="H325" s="148"/>
      <c r="I325" s="148" t="s">
        <v>3304</v>
      </c>
      <c r="J325" s="148" t="s">
        <v>94</v>
      </c>
      <c r="K325" s="148" t="s">
        <v>88</v>
      </c>
      <c r="L325" s="148" t="s">
        <v>3408</v>
      </c>
      <c r="M325" s="148" t="s">
        <v>3467</v>
      </c>
      <c r="N325" s="148" t="s">
        <v>337</v>
      </c>
      <c r="O325" s="148" t="s">
        <v>149</v>
      </c>
      <c r="P325" s="148"/>
      <c r="Q325" s="148"/>
      <c r="R325" s="165" t="s">
        <v>3688</v>
      </c>
      <c r="S325" s="151">
        <v>45336</v>
      </c>
      <c r="T325" s="175" t="s">
        <v>3983</v>
      </c>
      <c r="U325" s="148">
        <v>335</v>
      </c>
    </row>
    <row r="326" spans="1:21" ht="342">
      <c r="A326" s="148" t="s">
        <v>115</v>
      </c>
      <c r="B326" s="148" t="s">
        <v>1112</v>
      </c>
      <c r="C326" s="148" t="s">
        <v>4549</v>
      </c>
      <c r="D326" s="148">
        <v>2022</v>
      </c>
      <c r="E326" s="150" t="s">
        <v>1113</v>
      </c>
      <c r="F326" s="148"/>
      <c r="G326" s="148" t="s">
        <v>2958</v>
      </c>
      <c r="H326" s="148" t="s">
        <v>1114</v>
      </c>
      <c r="I326" s="148" t="s">
        <v>3305</v>
      </c>
      <c r="J326" s="148" t="s">
        <v>94</v>
      </c>
      <c r="K326" s="148" t="s">
        <v>640</v>
      </c>
      <c r="L326" s="148" t="s">
        <v>152</v>
      </c>
      <c r="M326" s="148" t="s">
        <v>3468</v>
      </c>
      <c r="N326" s="148" t="s">
        <v>97</v>
      </c>
      <c r="O326" s="148" t="s">
        <v>226</v>
      </c>
      <c r="P326" s="148" t="s">
        <v>122</v>
      </c>
      <c r="Q326" s="148" t="s">
        <v>3628</v>
      </c>
      <c r="R326" s="148"/>
      <c r="S326" s="151">
        <v>45308</v>
      </c>
      <c r="T326" s="174" t="s">
        <v>3984</v>
      </c>
      <c r="U326" s="148">
        <v>334</v>
      </c>
    </row>
    <row r="327" spans="1:21" ht="285">
      <c r="A327" s="148" t="s">
        <v>84</v>
      </c>
      <c r="B327" s="148" t="s">
        <v>1110</v>
      </c>
      <c r="C327" s="149" t="s">
        <v>4550</v>
      </c>
      <c r="D327" s="148">
        <v>2022</v>
      </c>
      <c r="E327" s="166" t="s">
        <v>1111</v>
      </c>
      <c r="F327" s="148"/>
      <c r="G327" s="148" t="s">
        <v>2959</v>
      </c>
      <c r="H327" s="148" t="s">
        <v>3139</v>
      </c>
      <c r="I327" s="148"/>
      <c r="J327" s="148" t="s">
        <v>87</v>
      </c>
      <c r="K327" s="148" t="s">
        <v>88</v>
      </c>
      <c r="L327" s="148" t="s">
        <v>95</v>
      </c>
      <c r="M327" s="148" t="s">
        <v>157</v>
      </c>
      <c r="N327" s="148" t="s">
        <v>97</v>
      </c>
      <c r="O327" s="148" t="s">
        <v>109</v>
      </c>
      <c r="P327" s="148"/>
      <c r="Q327" s="148"/>
      <c r="R327" s="165"/>
      <c r="S327" s="151">
        <v>45246</v>
      </c>
      <c r="T327" s="175" t="s">
        <v>3985</v>
      </c>
      <c r="U327" s="148">
        <v>333</v>
      </c>
    </row>
    <row r="328" spans="1:21" ht="380">
      <c r="A328" s="148" t="s">
        <v>115</v>
      </c>
      <c r="B328" s="148" t="s">
        <v>4237</v>
      </c>
      <c r="C328" s="149" t="s">
        <v>4551</v>
      </c>
      <c r="D328" s="148">
        <v>2023</v>
      </c>
      <c r="E328" s="150" t="s">
        <v>1109</v>
      </c>
      <c r="F328" s="148"/>
      <c r="G328" s="148" t="s">
        <v>937</v>
      </c>
      <c r="H328" s="148" t="s">
        <v>3140</v>
      </c>
      <c r="I328" s="148" t="s">
        <v>3306</v>
      </c>
      <c r="J328" s="148" t="s">
        <v>94</v>
      </c>
      <c r="K328" s="148" t="s">
        <v>640</v>
      </c>
      <c r="L328" s="148" t="s">
        <v>95</v>
      </c>
      <c r="M328" s="148" t="s">
        <v>213</v>
      </c>
      <c r="N328" s="148" t="s">
        <v>97</v>
      </c>
      <c r="O328" s="148" t="s">
        <v>149</v>
      </c>
      <c r="P328" s="148" t="s">
        <v>731</v>
      </c>
      <c r="Q328" s="148" t="s">
        <v>3629</v>
      </c>
      <c r="R328" s="148"/>
      <c r="S328" s="151">
        <v>45308</v>
      </c>
      <c r="T328" s="174" t="s">
        <v>3986</v>
      </c>
      <c r="U328" s="148">
        <v>332</v>
      </c>
    </row>
    <row r="329" spans="1:21" ht="285">
      <c r="A329" s="148" t="s">
        <v>84</v>
      </c>
      <c r="B329" s="148" t="s">
        <v>1106</v>
      </c>
      <c r="C329" s="149" t="s">
        <v>4552</v>
      </c>
      <c r="D329" s="148">
        <v>2017</v>
      </c>
      <c r="E329" s="150" t="s">
        <v>1107</v>
      </c>
      <c r="F329" s="148"/>
      <c r="G329" s="148" t="s">
        <v>2960</v>
      </c>
      <c r="H329" s="148" t="s">
        <v>3141</v>
      </c>
      <c r="I329" s="148"/>
      <c r="J329" s="148" t="s">
        <v>94</v>
      </c>
      <c r="K329" s="148" t="s">
        <v>640</v>
      </c>
      <c r="L329" s="148" t="s">
        <v>95</v>
      </c>
      <c r="M329" s="148" t="s">
        <v>157</v>
      </c>
      <c r="N329" s="148" t="s">
        <v>97</v>
      </c>
      <c r="O329" s="148" t="s">
        <v>149</v>
      </c>
      <c r="P329" s="148" t="s">
        <v>3536</v>
      </c>
      <c r="Q329" s="148"/>
      <c r="R329" s="165" t="s">
        <v>1108</v>
      </c>
      <c r="S329" s="151">
        <v>45257</v>
      </c>
      <c r="T329" s="175" t="s">
        <v>3987</v>
      </c>
      <c r="U329" s="148">
        <v>331</v>
      </c>
    </row>
    <row r="330" spans="1:21" ht="323">
      <c r="A330" s="148" t="s">
        <v>84</v>
      </c>
      <c r="B330" s="148" t="s">
        <v>1103</v>
      </c>
      <c r="C330" s="149" t="s">
        <v>4553</v>
      </c>
      <c r="D330" s="148">
        <v>2018</v>
      </c>
      <c r="E330" s="166" t="s">
        <v>1104</v>
      </c>
      <c r="F330" s="148"/>
      <c r="G330" s="148" t="s">
        <v>2961</v>
      </c>
      <c r="H330" s="148" t="s">
        <v>3142</v>
      </c>
      <c r="I330" s="149" t="s">
        <v>3307</v>
      </c>
      <c r="J330" s="148" t="s">
        <v>94</v>
      </c>
      <c r="K330" s="148" t="s">
        <v>1085</v>
      </c>
      <c r="L330" s="148" t="s">
        <v>95</v>
      </c>
      <c r="M330" s="148" t="s">
        <v>384</v>
      </c>
      <c r="N330" s="148" t="s">
        <v>97</v>
      </c>
      <c r="O330" s="148" t="s">
        <v>98</v>
      </c>
      <c r="P330" s="148" t="s">
        <v>141</v>
      </c>
      <c r="Q330" s="148"/>
      <c r="R330" s="148" t="s">
        <v>1105</v>
      </c>
      <c r="S330" s="151">
        <v>45246</v>
      </c>
      <c r="T330" s="174" t="s">
        <v>3988</v>
      </c>
      <c r="U330" s="148">
        <v>330</v>
      </c>
    </row>
    <row r="331" spans="1:21" ht="285">
      <c r="A331" s="148" t="s">
        <v>84</v>
      </c>
      <c r="B331" s="148" t="s">
        <v>1099</v>
      </c>
      <c r="C331" s="149" t="s">
        <v>4554</v>
      </c>
      <c r="D331" s="148">
        <v>2018</v>
      </c>
      <c r="E331" s="166" t="s">
        <v>1100</v>
      </c>
      <c r="F331" s="148"/>
      <c r="G331" s="148" t="s">
        <v>1101</v>
      </c>
      <c r="H331" s="148" t="s">
        <v>1102</v>
      </c>
      <c r="I331" s="168" t="s">
        <v>3308</v>
      </c>
      <c r="J331" s="148" t="s">
        <v>94</v>
      </c>
      <c r="K331" s="148" t="s">
        <v>1085</v>
      </c>
      <c r="L331" s="148" t="s">
        <v>89</v>
      </c>
      <c r="M331" s="148" t="s">
        <v>157</v>
      </c>
      <c r="N331" s="148" t="s">
        <v>97</v>
      </c>
      <c r="O331" s="148" t="s">
        <v>109</v>
      </c>
      <c r="P331" s="148" t="s">
        <v>141</v>
      </c>
      <c r="Q331" s="148" t="s">
        <v>3630</v>
      </c>
      <c r="R331" s="165" t="s">
        <v>552</v>
      </c>
      <c r="S331" s="151">
        <v>45246</v>
      </c>
      <c r="T331" s="175" t="s">
        <v>3989</v>
      </c>
      <c r="U331" s="148">
        <v>329</v>
      </c>
    </row>
    <row r="332" spans="1:21" ht="409.6">
      <c r="A332" s="148" t="s">
        <v>84</v>
      </c>
      <c r="B332" s="148" t="s">
        <v>4226</v>
      </c>
      <c r="C332" s="149" t="s">
        <v>4555</v>
      </c>
      <c r="D332" s="148">
        <v>2018</v>
      </c>
      <c r="E332" s="166" t="s">
        <v>1096</v>
      </c>
      <c r="F332" s="148"/>
      <c r="G332" s="148" t="s">
        <v>2901</v>
      </c>
      <c r="H332" s="148" t="s">
        <v>3143</v>
      </c>
      <c r="I332" s="149" t="s">
        <v>3309</v>
      </c>
      <c r="J332" s="148" t="s">
        <v>94</v>
      </c>
      <c r="K332" s="148" t="s">
        <v>1085</v>
      </c>
      <c r="L332" s="148" t="s">
        <v>89</v>
      </c>
      <c r="M332" s="148" t="s">
        <v>527</v>
      </c>
      <c r="N332" s="148" t="s">
        <v>97</v>
      </c>
      <c r="O332" s="148" t="s">
        <v>756</v>
      </c>
      <c r="P332" s="148" t="s">
        <v>138</v>
      </c>
      <c r="Q332" s="148" t="s">
        <v>3631</v>
      </c>
      <c r="R332" s="165" t="s">
        <v>1097</v>
      </c>
      <c r="S332" s="151">
        <v>45246</v>
      </c>
      <c r="T332" s="174" t="s">
        <v>1098</v>
      </c>
      <c r="U332" s="148">
        <v>328</v>
      </c>
    </row>
    <row r="333" spans="1:21" ht="156" customHeight="1">
      <c r="A333" s="148" t="s">
        <v>84</v>
      </c>
      <c r="B333" s="148" t="s">
        <v>1092</v>
      </c>
      <c r="C333" s="149" t="s">
        <v>4556</v>
      </c>
      <c r="D333" s="148">
        <v>2020</v>
      </c>
      <c r="E333" s="166" t="s">
        <v>1093</v>
      </c>
      <c r="F333" s="148"/>
      <c r="G333" s="148" t="s">
        <v>2924</v>
      </c>
      <c r="H333" s="148" t="s">
        <v>1094</v>
      </c>
      <c r="I333" s="149" t="s">
        <v>3310</v>
      </c>
      <c r="J333" s="148" t="s">
        <v>94</v>
      </c>
      <c r="K333" s="148" t="s">
        <v>1085</v>
      </c>
      <c r="L333" s="148" t="s">
        <v>95</v>
      </c>
      <c r="M333" s="148" t="s">
        <v>97</v>
      </c>
      <c r="N333" s="148" t="s">
        <v>97</v>
      </c>
      <c r="O333" s="148" t="s">
        <v>149</v>
      </c>
      <c r="P333" s="148" t="s">
        <v>3554</v>
      </c>
      <c r="Q333" s="148" t="s">
        <v>3632</v>
      </c>
      <c r="R333" s="165" t="s">
        <v>1095</v>
      </c>
      <c r="S333" s="151">
        <v>45246</v>
      </c>
      <c r="T333" s="175" t="s">
        <v>3909</v>
      </c>
      <c r="U333" s="148">
        <v>327</v>
      </c>
    </row>
    <row r="334" spans="1:21" ht="122.5" customHeight="1">
      <c r="A334" s="148" t="s">
        <v>84</v>
      </c>
      <c r="B334" s="148" t="s">
        <v>1089</v>
      </c>
      <c r="C334" s="149" t="s">
        <v>4557</v>
      </c>
      <c r="D334" s="148">
        <v>2020</v>
      </c>
      <c r="E334" s="166" t="s">
        <v>1090</v>
      </c>
      <c r="F334" s="148"/>
      <c r="G334" s="148" t="s">
        <v>2962</v>
      </c>
      <c r="H334" s="148" t="s">
        <v>3144</v>
      </c>
      <c r="I334" s="149" t="s">
        <v>3311</v>
      </c>
      <c r="J334" s="148" t="s">
        <v>94</v>
      </c>
      <c r="K334" s="148" t="s">
        <v>1085</v>
      </c>
      <c r="L334" s="148" t="s">
        <v>95</v>
      </c>
      <c r="M334" s="148" t="s">
        <v>893</v>
      </c>
      <c r="N334" s="148" t="s">
        <v>97</v>
      </c>
      <c r="O334" s="148" t="s">
        <v>1091</v>
      </c>
      <c r="P334" s="148"/>
      <c r="Q334" s="148"/>
      <c r="R334" s="165" t="s">
        <v>3689</v>
      </c>
      <c r="S334" s="151">
        <v>45246</v>
      </c>
      <c r="T334" s="174" t="s">
        <v>3990</v>
      </c>
      <c r="U334" s="148">
        <v>326</v>
      </c>
    </row>
    <row r="335" spans="1:21" ht="151.5" customHeight="1">
      <c r="A335" s="148" t="s">
        <v>84</v>
      </c>
      <c r="B335" s="148" t="s">
        <v>1086</v>
      </c>
      <c r="C335" s="149" t="s">
        <v>4558</v>
      </c>
      <c r="D335" s="148">
        <v>2020</v>
      </c>
      <c r="E335" s="150" t="s">
        <v>1087</v>
      </c>
      <c r="F335" s="148"/>
      <c r="G335" s="148" t="s">
        <v>2963</v>
      </c>
      <c r="H335" s="148" t="s">
        <v>3145</v>
      </c>
      <c r="I335" s="148" t="s">
        <v>3312</v>
      </c>
      <c r="J335" s="148" t="s">
        <v>94</v>
      </c>
      <c r="K335" s="148" t="s">
        <v>1085</v>
      </c>
      <c r="L335" s="148" t="s">
        <v>95</v>
      </c>
      <c r="M335" s="148" t="s">
        <v>97</v>
      </c>
      <c r="N335" s="148" t="s">
        <v>97</v>
      </c>
      <c r="O335" s="148" t="s">
        <v>98</v>
      </c>
      <c r="P335" s="148" t="s">
        <v>3555</v>
      </c>
      <c r="Q335" s="148" t="s">
        <v>3633</v>
      </c>
      <c r="R335" s="165" t="s">
        <v>146</v>
      </c>
      <c r="S335" s="151">
        <v>45246</v>
      </c>
      <c r="T335" s="175" t="s">
        <v>1088</v>
      </c>
      <c r="U335" s="148">
        <v>325</v>
      </c>
    </row>
    <row r="336" spans="1:21" ht="144" customHeight="1">
      <c r="A336" s="148" t="s">
        <v>84</v>
      </c>
      <c r="B336" s="148" t="s">
        <v>1083</v>
      </c>
      <c r="C336" s="149" t="s">
        <v>4559</v>
      </c>
      <c r="D336" s="148">
        <v>2021</v>
      </c>
      <c r="E336" s="150" t="s">
        <v>1084</v>
      </c>
      <c r="F336" s="148"/>
      <c r="G336" s="148" t="s">
        <v>2964</v>
      </c>
      <c r="H336" s="148" t="s">
        <v>3146</v>
      </c>
      <c r="I336" s="148" t="s">
        <v>3313</v>
      </c>
      <c r="J336" s="148" t="s">
        <v>94</v>
      </c>
      <c r="K336" s="148" t="s">
        <v>1085</v>
      </c>
      <c r="L336" s="148" t="s">
        <v>95</v>
      </c>
      <c r="M336" s="148" t="s">
        <v>157</v>
      </c>
      <c r="N336" s="148" t="s">
        <v>97</v>
      </c>
      <c r="O336" s="148" t="s">
        <v>149</v>
      </c>
      <c r="P336" s="148" t="s">
        <v>3556</v>
      </c>
      <c r="Q336" s="148" t="s">
        <v>3634</v>
      </c>
      <c r="R336" s="148" t="s">
        <v>3690</v>
      </c>
      <c r="S336" s="151">
        <v>45246</v>
      </c>
      <c r="T336" s="174" t="s">
        <v>3991</v>
      </c>
      <c r="U336" s="148">
        <v>324</v>
      </c>
    </row>
    <row r="337" spans="1:21" ht="409.6">
      <c r="A337" s="148" t="s">
        <v>84</v>
      </c>
      <c r="B337" s="148" t="s">
        <v>1081</v>
      </c>
      <c r="C337" s="149" t="s">
        <v>4560</v>
      </c>
      <c r="D337" s="148">
        <v>2019</v>
      </c>
      <c r="E337" s="150" t="s">
        <v>1082</v>
      </c>
      <c r="F337" s="148"/>
      <c r="G337" s="148" t="s">
        <v>2965</v>
      </c>
      <c r="H337" s="148" t="s">
        <v>3147</v>
      </c>
      <c r="I337" s="148" t="s">
        <v>3314</v>
      </c>
      <c r="J337" s="148" t="s">
        <v>94</v>
      </c>
      <c r="K337" s="148" t="s">
        <v>640</v>
      </c>
      <c r="L337" s="148" t="s">
        <v>95</v>
      </c>
      <c r="M337" s="148" t="s">
        <v>3469</v>
      </c>
      <c r="N337" s="148" t="s">
        <v>3509</v>
      </c>
      <c r="O337" s="148" t="s">
        <v>98</v>
      </c>
      <c r="P337" s="148" t="s">
        <v>153</v>
      </c>
      <c r="Q337" s="148"/>
      <c r="R337" s="161"/>
      <c r="S337" s="151">
        <v>45244</v>
      </c>
      <c r="T337" s="175" t="s">
        <v>3992</v>
      </c>
      <c r="U337" s="148">
        <v>323</v>
      </c>
    </row>
    <row r="338" spans="1:21" ht="409.6">
      <c r="A338" s="148" t="s">
        <v>84</v>
      </c>
      <c r="B338" s="148" t="s">
        <v>1078</v>
      </c>
      <c r="C338" s="149" t="s">
        <v>4561</v>
      </c>
      <c r="D338" s="148">
        <v>2022</v>
      </c>
      <c r="E338" s="150" t="s">
        <v>1079</v>
      </c>
      <c r="F338" s="148"/>
      <c r="G338" s="148" t="s">
        <v>2966</v>
      </c>
      <c r="H338" s="148" t="s">
        <v>3148</v>
      </c>
      <c r="I338" s="148" t="s">
        <v>3315</v>
      </c>
      <c r="J338" s="148" t="s">
        <v>94</v>
      </c>
      <c r="K338" s="148" t="s">
        <v>640</v>
      </c>
      <c r="L338" s="148" t="s">
        <v>95</v>
      </c>
      <c r="M338" s="148" t="s">
        <v>97</v>
      </c>
      <c r="N338" s="148" t="s">
        <v>97</v>
      </c>
      <c r="O338" s="148" t="s">
        <v>149</v>
      </c>
      <c r="P338" s="148" t="s">
        <v>3554</v>
      </c>
      <c r="Q338" s="148" t="s">
        <v>3635</v>
      </c>
      <c r="R338" s="148" t="s">
        <v>989</v>
      </c>
      <c r="S338" s="151">
        <v>45244</v>
      </c>
      <c r="T338" s="174" t="s">
        <v>1080</v>
      </c>
      <c r="U338" s="148">
        <v>322</v>
      </c>
    </row>
    <row r="339" spans="1:21" ht="409.6">
      <c r="A339" s="148" t="s">
        <v>84</v>
      </c>
      <c r="B339" s="148" t="s">
        <v>1075</v>
      </c>
      <c r="C339" s="149" t="s">
        <v>4562</v>
      </c>
      <c r="D339" s="148">
        <v>2015</v>
      </c>
      <c r="E339" s="150" t="s">
        <v>1076</v>
      </c>
      <c r="F339" s="148"/>
      <c r="G339" s="148" t="s">
        <v>2967</v>
      </c>
      <c r="H339" s="148" t="s">
        <v>3149</v>
      </c>
      <c r="I339" s="148" t="s">
        <v>3316</v>
      </c>
      <c r="J339" s="148" t="s">
        <v>94</v>
      </c>
      <c r="K339" s="148" t="s">
        <v>640</v>
      </c>
      <c r="L339" s="148" t="s">
        <v>95</v>
      </c>
      <c r="M339" s="148" t="s">
        <v>96</v>
      </c>
      <c r="N339" s="148" t="s">
        <v>337</v>
      </c>
      <c r="O339" s="148" t="s">
        <v>1077</v>
      </c>
      <c r="P339" s="148" t="s">
        <v>3532</v>
      </c>
      <c r="Q339" s="148" t="s">
        <v>3636</v>
      </c>
      <c r="R339" s="161"/>
      <c r="S339" s="151">
        <v>45244</v>
      </c>
      <c r="T339" s="175" t="s">
        <v>3993</v>
      </c>
      <c r="U339" s="148">
        <v>321</v>
      </c>
    </row>
    <row r="340" spans="1:21" ht="361">
      <c r="A340" s="148" t="s">
        <v>84</v>
      </c>
      <c r="B340" s="148" t="s">
        <v>1073</v>
      </c>
      <c r="C340" s="149" t="s">
        <v>4563</v>
      </c>
      <c r="D340" s="148">
        <v>2021</v>
      </c>
      <c r="E340" s="150" t="s">
        <v>1074</v>
      </c>
      <c r="F340" s="148"/>
      <c r="G340" s="148" t="s">
        <v>2968</v>
      </c>
      <c r="H340" s="148" t="s">
        <v>3150</v>
      </c>
      <c r="I340" s="148" t="s">
        <v>3317</v>
      </c>
      <c r="J340" s="148" t="s">
        <v>94</v>
      </c>
      <c r="K340" s="148" t="s">
        <v>640</v>
      </c>
      <c r="L340" s="148" t="s">
        <v>89</v>
      </c>
      <c r="M340" s="148" t="s">
        <v>3470</v>
      </c>
      <c r="N340" s="148" t="s">
        <v>3510</v>
      </c>
      <c r="O340" s="148" t="s">
        <v>149</v>
      </c>
      <c r="P340" s="148"/>
      <c r="Q340" s="148"/>
      <c r="R340" s="164" t="s">
        <v>874</v>
      </c>
      <c r="S340" s="151">
        <v>45244</v>
      </c>
      <c r="T340" s="174" t="s">
        <v>3994</v>
      </c>
      <c r="U340" s="148">
        <v>320</v>
      </c>
    </row>
    <row r="341" spans="1:21" ht="323">
      <c r="A341" s="148" t="s">
        <v>84</v>
      </c>
      <c r="B341" s="148" t="s">
        <v>4238</v>
      </c>
      <c r="C341" s="149" t="s">
        <v>4564</v>
      </c>
      <c r="D341" s="148">
        <v>2021</v>
      </c>
      <c r="E341" s="150" t="s">
        <v>1071</v>
      </c>
      <c r="F341" s="148"/>
      <c r="G341" s="148" t="s">
        <v>1072</v>
      </c>
      <c r="H341" s="148" t="s">
        <v>3151</v>
      </c>
      <c r="I341" s="148" t="s">
        <v>3318</v>
      </c>
      <c r="J341" s="148" t="s">
        <v>94</v>
      </c>
      <c r="K341" s="148" t="s">
        <v>640</v>
      </c>
      <c r="L341" s="148" t="s">
        <v>95</v>
      </c>
      <c r="M341" s="148" t="s">
        <v>210</v>
      </c>
      <c r="N341" s="148" t="s">
        <v>97</v>
      </c>
      <c r="O341" s="148" t="s">
        <v>149</v>
      </c>
      <c r="P341" s="148" t="s">
        <v>3557</v>
      </c>
      <c r="Q341" s="148"/>
      <c r="R341" s="161" t="s">
        <v>3691</v>
      </c>
      <c r="S341" s="151">
        <v>45244</v>
      </c>
      <c r="T341" s="175" t="s">
        <v>3995</v>
      </c>
      <c r="U341" s="148">
        <v>319</v>
      </c>
    </row>
    <row r="342" spans="1:21" ht="148.5" customHeight="1">
      <c r="A342" s="148" t="s">
        <v>84</v>
      </c>
      <c r="B342" s="148" t="s">
        <v>1068</v>
      </c>
      <c r="C342" s="149" t="s">
        <v>4565</v>
      </c>
      <c r="D342" s="148">
        <v>2019</v>
      </c>
      <c r="E342" s="150" t="s">
        <v>1069</v>
      </c>
      <c r="F342" s="148"/>
      <c r="G342" s="148" t="s">
        <v>772</v>
      </c>
      <c r="H342" s="148" t="s">
        <v>1070</v>
      </c>
      <c r="I342" s="148" t="s">
        <v>3319</v>
      </c>
      <c r="J342" s="148" t="s">
        <v>94</v>
      </c>
      <c r="K342" s="148" t="s">
        <v>640</v>
      </c>
      <c r="L342" s="148" t="s">
        <v>89</v>
      </c>
      <c r="M342" s="148" t="s">
        <v>3471</v>
      </c>
      <c r="N342" s="148" t="s">
        <v>97</v>
      </c>
      <c r="O342" s="148" t="s">
        <v>98</v>
      </c>
      <c r="P342" s="148"/>
      <c r="Q342" s="148" t="s">
        <v>3637</v>
      </c>
      <c r="R342" s="165" t="s">
        <v>902</v>
      </c>
      <c r="S342" s="151">
        <v>45244</v>
      </c>
      <c r="T342" s="174" t="s">
        <v>3996</v>
      </c>
      <c r="U342" s="148">
        <v>318</v>
      </c>
    </row>
    <row r="343" spans="1:21" ht="209.25" customHeight="1">
      <c r="A343" s="148" t="s">
        <v>84</v>
      </c>
      <c r="B343" s="148" t="s">
        <v>1064</v>
      </c>
      <c r="C343" s="149" t="s">
        <v>4566</v>
      </c>
      <c r="D343" s="148">
        <v>2016</v>
      </c>
      <c r="E343" s="150" t="s">
        <v>1065</v>
      </c>
      <c r="F343" s="148"/>
      <c r="G343" s="148" t="s">
        <v>1066</v>
      </c>
      <c r="H343" s="148" t="s">
        <v>3152</v>
      </c>
      <c r="I343" s="148" t="s">
        <v>3320</v>
      </c>
      <c r="J343" s="148" t="s">
        <v>94</v>
      </c>
      <c r="K343" s="148" t="s">
        <v>640</v>
      </c>
      <c r="L343" s="148" t="s">
        <v>259</v>
      </c>
      <c r="M343" s="148" t="s">
        <v>97</v>
      </c>
      <c r="N343" s="148" t="s">
        <v>97</v>
      </c>
      <c r="O343" s="148" t="s">
        <v>149</v>
      </c>
      <c r="P343" s="148" t="s">
        <v>3535</v>
      </c>
      <c r="Q343" s="148" t="s">
        <v>3638</v>
      </c>
      <c r="R343" s="160" t="s">
        <v>1067</v>
      </c>
      <c r="S343" s="151">
        <v>45244</v>
      </c>
      <c r="T343" s="175" t="s">
        <v>3997</v>
      </c>
      <c r="U343" s="148">
        <v>317</v>
      </c>
    </row>
    <row r="344" spans="1:21" ht="167.25" customHeight="1">
      <c r="A344" s="148" t="s">
        <v>84</v>
      </c>
      <c r="B344" s="148" t="s">
        <v>1061</v>
      </c>
      <c r="C344" s="149" t="s">
        <v>4567</v>
      </c>
      <c r="D344" s="148">
        <v>2023</v>
      </c>
      <c r="E344" s="150" t="s">
        <v>1062</v>
      </c>
      <c r="F344" s="148"/>
      <c r="G344" s="148" t="s">
        <v>2969</v>
      </c>
      <c r="H344" s="148" t="s">
        <v>3153</v>
      </c>
      <c r="I344" s="148" t="s">
        <v>3321</v>
      </c>
      <c r="J344" s="148" t="s">
        <v>94</v>
      </c>
      <c r="K344" s="148" t="s">
        <v>640</v>
      </c>
      <c r="L344" s="148" t="s">
        <v>95</v>
      </c>
      <c r="M344" s="148" t="s">
        <v>97</v>
      </c>
      <c r="N344" s="148" t="s">
        <v>97</v>
      </c>
      <c r="O344" s="148" t="s">
        <v>329</v>
      </c>
      <c r="P344" s="148" t="s">
        <v>122</v>
      </c>
      <c r="Q344" s="148"/>
      <c r="R344" s="148" t="s">
        <v>1063</v>
      </c>
      <c r="S344" s="151">
        <v>45244</v>
      </c>
      <c r="T344" s="174" t="s">
        <v>3998</v>
      </c>
      <c r="U344" s="148">
        <v>316</v>
      </c>
    </row>
    <row r="345" spans="1:21" ht="409.6">
      <c r="A345" s="148" t="s">
        <v>84</v>
      </c>
      <c r="B345" s="148" t="s">
        <v>4239</v>
      </c>
      <c r="C345" s="149" t="s">
        <v>4568</v>
      </c>
      <c r="D345" s="148">
        <v>2023</v>
      </c>
      <c r="E345" s="150" t="s">
        <v>1060</v>
      </c>
      <c r="F345" s="148"/>
      <c r="G345" s="148" t="s">
        <v>2969</v>
      </c>
      <c r="H345" s="148" t="s">
        <v>3154</v>
      </c>
      <c r="I345" s="148" t="s">
        <v>3322</v>
      </c>
      <c r="J345" s="148" t="s">
        <v>94</v>
      </c>
      <c r="K345" s="148" t="s">
        <v>640</v>
      </c>
      <c r="L345" s="148" t="s">
        <v>89</v>
      </c>
      <c r="M345" s="148" t="s">
        <v>157</v>
      </c>
      <c r="N345" s="148" t="s">
        <v>97</v>
      </c>
      <c r="O345" s="148" t="s">
        <v>329</v>
      </c>
      <c r="P345" s="148" t="s">
        <v>3558</v>
      </c>
      <c r="Q345" s="148" t="s">
        <v>3639</v>
      </c>
      <c r="R345" s="161"/>
      <c r="S345" s="151">
        <v>45244</v>
      </c>
      <c r="T345" s="175" t="s">
        <v>3999</v>
      </c>
      <c r="U345" s="148">
        <v>315</v>
      </c>
    </row>
    <row r="346" spans="1:21" ht="286" customHeight="1">
      <c r="A346" s="148" t="s">
        <v>84</v>
      </c>
      <c r="B346" s="148" t="s">
        <v>1057</v>
      </c>
      <c r="C346" s="149" t="s">
        <v>4569</v>
      </c>
      <c r="D346" s="148">
        <v>2021</v>
      </c>
      <c r="E346" s="150" t="s">
        <v>1058</v>
      </c>
      <c r="F346" s="148"/>
      <c r="G346" s="148" t="s">
        <v>2970</v>
      </c>
      <c r="H346" s="148" t="s">
        <v>3153</v>
      </c>
      <c r="I346" s="148" t="s">
        <v>3323</v>
      </c>
      <c r="J346" s="148" t="s">
        <v>94</v>
      </c>
      <c r="K346" s="148" t="s">
        <v>640</v>
      </c>
      <c r="L346" s="148" t="s">
        <v>95</v>
      </c>
      <c r="M346" s="148" t="s">
        <v>3472</v>
      </c>
      <c r="N346" s="148" t="s">
        <v>97</v>
      </c>
      <c r="O346" s="148" t="s">
        <v>329</v>
      </c>
      <c r="P346" s="148" t="s">
        <v>122</v>
      </c>
      <c r="Q346" s="148" t="s">
        <v>3640</v>
      </c>
      <c r="R346" s="148"/>
      <c r="S346" s="151">
        <v>45244</v>
      </c>
      <c r="T346" s="174" t="s">
        <v>1059</v>
      </c>
      <c r="U346" s="148">
        <v>314</v>
      </c>
    </row>
    <row r="347" spans="1:21" ht="409.6">
      <c r="A347" s="148" t="s">
        <v>84</v>
      </c>
      <c r="B347" s="148" t="s">
        <v>1055</v>
      </c>
      <c r="C347" s="149" t="s">
        <v>4570</v>
      </c>
      <c r="D347" s="148">
        <v>2022</v>
      </c>
      <c r="E347" s="150" t="s">
        <v>1056</v>
      </c>
      <c r="F347" s="148"/>
      <c r="G347" s="148" t="s">
        <v>2971</v>
      </c>
      <c r="H347" s="148" t="s">
        <v>3153</v>
      </c>
      <c r="I347" s="148" t="s">
        <v>3324</v>
      </c>
      <c r="J347" s="148" t="s">
        <v>94</v>
      </c>
      <c r="K347" s="148" t="s">
        <v>640</v>
      </c>
      <c r="L347" s="148" t="s">
        <v>95</v>
      </c>
      <c r="M347" s="148" t="s">
        <v>3472</v>
      </c>
      <c r="N347" s="148" t="s">
        <v>97</v>
      </c>
      <c r="O347" s="148" t="s">
        <v>329</v>
      </c>
      <c r="P347" s="148" t="s">
        <v>122</v>
      </c>
      <c r="Q347" s="148" t="s">
        <v>3641</v>
      </c>
      <c r="R347" s="161" t="s">
        <v>3692</v>
      </c>
      <c r="S347" s="151">
        <v>45244</v>
      </c>
      <c r="T347" s="175" t="s">
        <v>4000</v>
      </c>
      <c r="U347" s="148">
        <v>313</v>
      </c>
    </row>
    <row r="348" spans="1:21" ht="408.75" customHeight="1">
      <c r="A348" s="148" t="s">
        <v>84</v>
      </c>
      <c r="B348" s="148" t="s">
        <v>4240</v>
      </c>
      <c r="C348" s="149" t="s">
        <v>4571</v>
      </c>
      <c r="D348" s="148">
        <v>2022</v>
      </c>
      <c r="E348" s="150" t="s">
        <v>1053</v>
      </c>
      <c r="F348" s="148"/>
      <c r="G348" s="148" t="s">
        <v>2972</v>
      </c>
      <c r="H348" s="148" t="s">
        <v>3155</v>
      </c>
      <c r="I348" s="148" t="s">
        <v>3325</v>
      </c>
      <c r="J348" s="148" t="s">
        <v>94</v>
      </c>
      <c r="K348" s="148" t="s">
        <v>640</v>
      </c>
      <c r="L348" s="148" t="s">
        <v>259</v>
      </c>
      <c r="M348" s="148" t="s">
        <v>97</v>
      </c>
      <c r="N348" s="148" t="s">
        <v>97</v>
      </c>
      <c r="O348" s="148" t="s">
        <v>149</v>
      </c>
      <c r="P348" s="148"/>
      <c r="Q348" s="148" t="s">
        <v>3642</v>
      </c>
      <c r="R348" s="164" t="s">
        <v>1054</v>
      </c>
      <c r="S348" s="151">
        <v>45244</v>
      </c>
      <c r="T348" s="174" t="s">
        <v>4001</v>
      </c>
      <c r="U348" s="148">
        <v>312</v>
      </c>
    </row>
    <row r="349" spans="1:21" ht="217" customHeight="1">
      <c r="A349" s="148" t="s">
        <v>84</v>
      </c>
      <c r="B349" s="162" t="s">
        <v>4241</v>
      </c>
      <c r="C349" s="149" t="s">
        <v>4572</v>
      </c>
      <c r="D349" s="148">
        <v>2017</v>
      </c>
      <c r="E349" s="150" t="s">
        <v>1052</v>
      </c>
      <c r="F349" s="148"/>
      <c r="G349" s="148" t="s">
        <v>2973</v>
      </c>
      <c r="H349" s="148" t="s">
        <v>3156</v>
      </c>
      <c r="I349" s="148" t="s">
        <v>3326</v>
      </c>
      <c r="J349" s="148" t="s">
        <v>94</v>
      </c>
      <c r="K349" s="148" t="s">
        <v>640</v>
      </c>
      <c r="L349" s="148" t="s">
        <v>3409</v>
      </c>
      <c r="M349" s="148" t="s">
        <v>3473</v>
      </c>
      <c r="N349" s="148" t="s">
        <v>97</v>
      </c>
      <c r="O349" s="148" t="s">
        <v>109</v>
      </c>
      <c r="P349" s="148"/>
      <c r="Q349" s="148" t="s">
        <v>3643</v>
      </c>
      <c r="R349" s="160"/>
      <c r="S349" s="151">
        <v>45244</v>
      </c>
      <c r="T349" s="175" t="s">
        <v>4002</v>
      </c>
      <c r="U349" s="148">
        <v>311</v>
      </c>
    </row>
    <row r="350" spans="1:21" s="167" customFormat="1" ht="342">
      <c r="A350" s="148" t="s">
        <v>84</v>
      </c>
      <c r="B350" s="148" t="s">
        <v>1048</v>
      </c>
      <c r="C350" s="149" t="s">
        <v>4573</v>
      </c>
      <c r="D350" s="148">
        <v>2020</v>
      </c>
      <c r="E350" s="150" t="s">
        <v>1049</v>
      </c>
      <c r="F350" s="148"/>
      <c r="G350" s="148"/>
      <c r="H350" s="148" t="s">
        <v>1050</v>
      </c>
      <c r="I350" s="148" t="s">
        <v>3327</v>
      </c>
      <c r="J350" s="148" t="s">
        <v>94</v>
      </c>
      <c r="K350" s="148" t="s">
        <v>1051</v>
      </c>
      <c r="L350" s="148" t="s">
        <v>95</v>
      </c>
      <c r="M350" s="148" t="s">
        <v>97</v>
      </c>
      <c r="N350" s="148" t="s">
        <v>97</v>
      </c>
      <c r="O350" s="148" t="s">
        <v>149</v>
      </c>
      <c r="P350" s="148"/>
      <c r="Q350" s="148"/>
      <c r="R350" s="148"/>
      <c r="S350" s="151">
        <v>45244</v>
      </c>
      <c r="T350" s="174" t="s">
        <v>4003</v>
      </c>
      <c r="U350" s="148">
        <v>310</v>
      </c>
    </row>
    <row r="351" spans="1:21" s="167" customFormat="1" ht="409.5" customHeight="1">
      <c r="A351" s="163" t="s">
        <v>1044</v>
      </c>
      <c r="B351" s="148" t="s">
        <v>1045</v>
      </c>
      <c r="C351" s="149" t="s">
        <v>4574</v>
      </c>
      <c r="D351" s="148">
        <v>2021</v>
      </c>
      <c r="E351" s="150" t="s">
        <v>1046</v>
      </c>
      <c r="F351" s="148"/>
      <c r="G351" s="148" t="s">
        <v>2974</v>
      </c>
      <c r="H351" s="148" t="s">
        <v>1047</v>
      </c>
      <c r="I351" s="148" t="s">
        <v>3328</v>
      </c>
      <c r="J351" s="148" t="s">
        <v>94</v>
      </c>
      <c r="K351" s="148" t="s">
        <v>640</v>
      </c>
      <c r="L351" s="148" t="s">
        <v>95</v>
      </c>
      <c r="M351" s="148" t="s">
        <v>97</v>
      </c>
      <c r="N351" s="148" t="s">
        <v>97</v>
      </c>
      <c r="O351" s="148" t="s">
        <v>329</v>
      </c>
      <c r="P351" s="148" t="s">
        <v>3559</v>
      </c>
      <c r="Q351" s="148" t="s">
        <v>3644</v>
      </c>
      <c r="R351" s="161"/>
      <c r="S351" s="151">
        <v>45244</v>
      </c>
      <c r="T351" s="175" t="s">
        <v>4004</v>
      </c>
      <c r="U351" s="148">
        <v>309</v>
      </c>
    </row>
    <row r="352" spans="1:21" s="167" customFormat="1" ht="398">
      <c r="A352" s="148" t="s">
        <v>84</v>
      </c>
      <c r="B352" s="148" t="s">
        <v>1042</v>
      </c>
      <c r="C352" s="149" t="s">
        <v>4575</v>
      </c>
      <c r="D352" s="148">
        <v>2018</v>
      </c>
      <c r="E352" s="150" t="s">
        <v>1043</v>
      </c>
      <c r="F352" s="148"/>
      <c r="G352" s="148" t="s">
        <v>2975</v>
      </c>
      <c r="H352" s="148" t="s">
        <v>3157</v>
      </c>
      <c r="I352" s="148" t="s">
        <v>3329</v>
      </c>
      <c r="J352" s="148" t="s">
        <v>94</v>
      </c>
      <c r="K352" s="148" t="s">
        <v>640</v>
      </c>
      <c r="L352" s="148" t="s">
        <v>89</v>
      </c>
      <c r="M352" s="148" t="s">
        <v>893</v>
      </c>
      <c r="N352" s="148" t="s">
        <v>97</v>
      </c>
      <c r="O352" s="148" t="s">
        <v>540</v>
      </c>
      <c r="P352" s="148"/>
      <c r="Q352" s="148" t="s">
        <v>3645</v>
      </c>
      <c r="R352" s="165"/>
      <c r="S352" s="151">
        <v>45244</v>
      </c>
      <c r="T352" s="174" t="s">
        <v>4005</v>
      </c>
      <c r="U352" s="148">
        <v>308</v>
      </c>
    </row>
    <row r="353" spans="1:21" s="167" customFormat="1" ht="323">
      <c r="A353" s="148" t="s">
        <v>84</v>
      </c>
      <c r="B353" s="148" t="s">
        <v>1040</v>
      </c>
      <c r="C353" s="149" t="s">
        <v>4576</v>
      </c>
      <c r="D353" s="148">
        <v>2017</v>
      </c>
      <c r="E353" s="150" t="s">
        <v>1041</v>
      </c>
      <c r="F353" s="148"/>
      <c r="G353" s="148" t="s">
        <v>2883</v>
      </c>
      <c r="H353" s="148" t="s">
        <v>3158</v>
      </c>
      <c r="I353" s="148" t="s">
        <v>3330</v>
      </c>
      <c r="J353" s="148" t="s">
        <v>94</v>
      </c>
      <c r="K353" s="148" t="s">
        <v>640</v>
      </c>
      <c r="L353" s="148" t="s">
        <v>95</v>
      </c>
      <c r="M353" s="148" t="s">
        <v>97</v>
      </c>
      <c r="N353" s="148" t="s">
        <v>97</v>
      </c>
      <c r="O353" s="148" t="s">
        <v>149</v>
      </c>
      <c r="P353" s="148" t="s">
        <v>713</v>
      </c>
      <c r="Q353" s="148" t="s">
        <v>3646</v>
      </c>
      <c r="R353" s="161" t="s">
        <v>902</v>
      </c>
      <c r="S353" s="151">
        <v>45244</v>
      </c>
      <c r="T353" s="175" t="s">
        <v>4006</v>
      </c>
      <c r="U353" s="148">
        <v>307</v>
      </c>
    </row>
    <row r="354" spans="1:21" s="167" customFormat="1" ht="409.6">
      <c r="A354" s="148" t="s">
        <v>84</v>
      </c>
      <c r="B354" s="148" t="s">
        <v>1037</v>
      </c>
      <c r="C354" s="149" t="s">
        <v>4577</v>
      </c>
      <c r="D354" s="148">
        <v>2021</v>
      </c>
      <c r="E354" s="150" t="s">
        <v>1038</v>
      </c>
      <c r="F354" s="148"/>
      <c r="G354" s="148" t="s">
        <v>2902</v>
      </c>
      <c r="H354" s="148" t="s">
        <v>3159</v>
      </c>
      <c r="I354" s="148" t="s">
        <v>3331</v>
      </c>
      <c r="J354" s="148" t="s">
        <v>94</v>
      </c>
      <c r="K354" s="148" t="s">
        <v>640</v>
      </c>
      <c r="L354" s="148" t="s">
        <v>95</v>
      </c>
      <c r="M354" s="148" t="s">
        <v>3438</v>
      </c>
      <c r="N354" s="148" t="s">
        <v>3511</v>
      </c>
      <c r="O354" s="148" t="s">
        <v>756</v>
      </c>
      <c r="P354" s="148" t="s">
        <v>3535</v>
      </c>
      <c r="Q354" s="148" t="s">
        <v>3647</v>
      </c>
      <c r="R354" s="148" t="s">
        <v>1039</v>
      </c>
      <c r="S354" s="151">
        <v>45244</v>
      </c>
      <c r="T354" s="174" t="s">
        <v>4007</v>
      </c>
      <c r="U354" s="148">
        <v>306</v>
      </c>
    </row>
    <row r="355" spans="1:21" s="167" customFormat="1" ht="409.6">
      <c r="A355" s="148" t="s">
        <v>84</v>
      </c>
      <c r="B355" s="148" t="s">
        <v>1035</v>
      </c>
      <c r="C355" s="149" t="s">
        <v>4578</v>
      </c>
      <c r="D355" s="148">
        <v>2017</v>
      </c>
      <c r="E355" s="150" t="s">
        <v>1036</v>
      </c>
      <c r="F355" s="148"/>
      <c r="G355" s="148" t="s">
        <v>937</v>
      </c>
      <c r="H355" s="148" t="s">
        <v>3160</v>
      </c>
      <c r="I355" s="148" t="s">
        <v>3332</v>
      </c>
      <c r="J355" s="148" t="s">
        <v>94</v>
      </c>
      <c r="K355" s="148" t="s">
        <v>640</v>
      </c>
      <c r="L355" s="148" t="s">
        <v>89</v>
      </c>
      <c r="M355" s="148" t="s">
        <v>97</v>
      </c>
      <c r="N355" s="148" t="s">
        <v>97</v>
      </c>
      <c r="O355" s="148" t="s">
        <v>98</v>
      </c>
      <c r="P355" s="148" t="s">
        <v>153</v>
      </c>
      <c r="Q355" s="148" t="s">
        <v>3648</v>
      </c>
      <c r="R355" s="248"/>
      <c r="S355" s="151">
        <v>45244</v>
      </c>
      <c r="T355" s="175" t="s">
        <v>4008</v>
      </c>
      <c r="U355" s="148">
        <v>305</v>
      </c>
    </row>
    <row r="356" spans="1:21" s="167" customFormat="1" ht="323">
      <c r="A356" s="148" t="s">
        <v>84</v>
      </c>
      <c r="B356" s="148" t="s">
        <v>1031</v>
      </c>
      <c r="C356" s="149" t="s">
        <v>4579</v>
      </c>
      <c r="D356" s="148">
        <v>2019</v>
      </c>
      <c r="E356" s="150" t="s">
        <v>1032</v>
      </c>
      <c r="F356" s="148"/>
      <c r="G356" s="148" t="s">
        <v>1033</v>
      </c>
      <c r="H356" s="148" t="s">
        <v>3161</v>
      </c>
      <c r="I356" s="148" t="s">
        <v>3333</v>
      </c>
      <c r="J356" s="148" t="s">
        <v>94</v>
      </c>
      <c r="K356" s="148" t="s">
        <v>640</v>
      </c>
      <c r="L356" s="148" t="s">
        <v>259</v>
      </c>
      <c r="M356" s="148" t="s">
        <v>97</v>
      </c>
      <c r="N356" s="148" t="s">
        <v>97</v>
      </c>
      <c r="O356" s="148" t="s">
        <v>98</v>
      </c>
      <c r="P356" s="148"/>
      <c r="Q356" s="148" t="s">
        <v>3649</v>
      </c>
      <c r="R356" s="164" t="s">
        <v>1034</v>
      </c>
      <c r="S356" s="151">
        <v>45244</v>
      </c>
      <c r="T356" s="174" t="s">
        <v>4009</v>
      </c>
      <c r="U356" s="148">
        <v>304</v>
      </c>
    </row>
    <row r="357" spans="1:21" s="167" customFormat="1" ht="115" customHeight="1">
      <c r="A357" s="148" t="s">
        <v>84</v>
      </c>
      <c r="B357" s="148" t="s">
        <v>1028</v>
      </c>
      <c r="C357" s="149" t="s">
        <v>4580</v>
      </c>
      <c r="D357" s="148">
        <v>2018</v>
      </c>
      <c r="E357" s="150" t="s">
        <v>1029</v>
      </c>
      <c r="F357" s="148"/>
      <c r="G357" s="148" t="s">
        <v>772</v>
      </c>
      <c r="H357" s="148" t="s">
        <v>3162</v>
      </c>
      <c r="I357" s="148" t="s">
        <v>3334</v>
      </c>
      <c r="J357" s="148" t="s">
        <v>94</v>
      </c>
      <c r="K357" s="148" t="s">
        <v>640</v>
      </c>
      <c r="L357" s="148" t="s">
        <v>3410</v>
      </c>
      <c r="M357" s="148" t="s">
        <v>172</v>
      </c>
      <c r="N357" s="148" t="s">
        <v>337</v>
      </c>
      <c r="O357" s="148" t="s">
        <v>149</v>
      </c>
      <c r="P357" s="148" t="s">
        <v>3548</v>
      </c>
      <c r="Q357" s="148" t="s">
        <v>3650</v>
      </c>
      <c r="R357" s="164" t="s">
        <v>1030</v>
      </c>
      <c r="S357" s="151">
        <v>45244</v>
      </c>
      <c r="T357" s="175" t="s">
        <v>4010</v>
      </c>
      <c r="U357" s="148">
        <v>303</v>
      </c>
    </row>
    <row r="358" spans="1:21" s="167" customFormat="1" ht="304">
      <c r="A358" s="148" t="s">
        <v>84</v>
      </c>
      <c r="B358" s="148" t="s">
        <v>1025</v>
      </c>
      <c r="C358" s="149" t="s">
        <v>4581</v>
      </c>
      <c r="D358" s="148">
        <v>2018</v>
      </c>
      <c r="E358" s="150" t="s">
        <v>1026</v>
      </c>
      <c r="F358" s="148"/>
      <c r="G358" s="148" t="s">
        <v>2976</v>
      </c>
      <c r="H358" s="148" t="s">
        <v>3163</v>
      </c>
      <c r="I358" s="148" t="s">
        <v>3335</v>
      </c>
      <c r="J358" s="148" t="s">
        <v>94</v>
      </c>
      <c r="K358" s="148" t="s">
        <v>640</v>
      </c>
      <c r="L358" s="148" t="s">
        <v>95</v>
      </c>
      <c r="M358" s="148" t="s">
        <v>97</v>
      </c>
      <c r="N358" s="148" t="s">
        <v>97</v>
      </c>
      <c r="O358" s="148" t="s">
        <v>329</v>
      </c>
      <c r="P358" s="148" t="s">
        <v>3540</v>
      </c>
      <c r="Q358" s="148" t="s">
        <v>3651</v>
      </c>
      <c r="R358" s="164"/>
      <c r="S358" s="151">
        <v>45244</v>
      </c>
      <c r="T358" s="174" t="s">
        <v>1027</v>
      </c>
      <c r="U358" s="148">
        <v>302</v>
      </c>
    </row>
    <row r="359" spans="1:21" ht="98.5" customHeight="1">
      <c r="A359" s="148" t="s">
        <v>84</v>
      </c>
      <c r="B359" s="148" t="s">
        <v>1022</v>
      </c>
      <c r="C359" s="149" t="s">
        <v>4582</v>
      </c>
      <c r="D359" s="148">
        <v>2022</v>
      </c>
      <c r="E359" s="150" t="s">
        <v>1023</v>
      </c>
      <c r="F359" s="148"/>
      <c r="G359" s="148" t="s">
        <v>2977</v>
      </c>
      <c r="H359" s="148" t="s">
        <v>3164</v>
      </c>
      <c r="I359" s="148" t="s">
        <v>3336</v>
      </c>
      <c r="J359" s="148" t="s">
        <v>94</v>
      </c>
      <c r="K359" s="148" t="s">
        <v>640</v>
      </c>
      <c r="L359" s="153" t="s">
        <v>3411</v>
      </c>
      <c r="M359" s="148" t="s">
        <v>126</v>
      </c>
      <c r="N359" s="148" t="s">
        <v>254</v>
      </c>
      <c r="O359" s="148" t="s">
        <v>329</v>
      </c>
      <c r="P359" s="148" t="s">
        <v>855</v>
      </c>
      <c r="Q359" s="148" t="s">
        <v>3652</v>
      </c>
      <c r="R359" s="248" t="s">
        <v>1024</v>
      </c>
      <c r="S359" s="151">
        <v>45244</v>
      </c>
      <c r="T359" s="175" t="s">
        <v>4011</v>
      </c>
      <c r="U359" s="148">
        <v>301</v>
      </c>
    </row>
    <row r="360" spans="1:21" ht="380">
      <c r="A360" s="148" t="s">
        <v>84</v>
      </c>
      <c r="B360" s="148" t="s">
        <v>4242</v>
      </c>
      <c r="C360" s="149" t="s">
        <v>4583</v>
      </c>
      <c r="D360" s="148">
        <v>2015</v>
      </c>
      <c r="E360" s="150" t="s">
        <v>1020</v>
      </c>
      <c r="F360" s="148"/>
      <c r="G360" s="148" t="s">
        <v>772</v>
      </c>
      <c r="H360" s="148" t="s">
        <v>3165</v>
      </c>
      <c r="I360" s="148" t="s">
        <v>3337</v>
      </c>
      <c r="J360" s="148" t="s">
        <v>94</v>
      </c>
      <c r="K360" s="148" t="s">
        <v>640</v>
      </c>
      <c r="L360" s="148" t="s">
        <v>95</v>
      </c>
      <c r="M360" s="148" t="s">
        <v>126</v>
      </c>
      <c r="N360" s="148" t="s">
        <v>254</v>
      </c>
      <c r="O360" s="148" t="s">
        <v>103</v>
      </c>
      <c r="P360" s="148"/>
      <c r="Q360" s="148" t="s">
        <v>3653</v>
      </c>
      <c r="R360" s="148" t="s">
        <v>862</v>
      </c>
      <c r="S360" s="151">
        <v>45244</v>
      </c>
      <c r="T360" s="174" t="s">
        <v>1021</v>
      </c>
      <c r="U360" s="148">
        <v>300</v>
      </c>
    </row>
    <row r="361" spans="1:21" ht="398">
      <c r="A361" s="148" t="s">
        <v>84</v>
      </c>
      <c r="B361" s="148" t="s">
        <v>1018</v>
      </c>
      <c r="C361" s="149" t="s">
        <v>4584</v>
      </c>
      <c r="D361" s="148">
        <v>2016</v>
      </c>
      <c r="E361" s="150" t="s">
        <v>1019</v>
      </c>
      <c r="F361" s="148"/>
      <c r="G361" s="148" t="s">
        <v>2978</v>
      </c>
      <c r="H361" s="148" t="s">
        <v>3166</v>
      </c>
      <c r="I361" s="148" t="s">
        <v>3338</v>
      </c>
      <c r="J361" s="148" t="s">
        <v>94</v>
      </c>
      <c r="K361" s="148" t="s">
        <v>640</v>
      </c>
      <c r="L361" s="148" t="s">
        <v>89</v>
      </c>
      <c r="M361" s="148" t="s">
        <v>126</v>
      </c>
      <c r="N361" s="148" t="s">
        <v>97</v>
      </c>
      <c r="O361" s="148" t="s">
        <v>109</v>
      </c>
      <c r="P361" s="148"/>
      <c r="Q361" s="148" t="s">
        <v>3654</v>
      </c>
      <c r="R361" s="164" t="s">
        <v>3693</v>
      </c>
      <c r="S361" s="151">
        <v>45244</v>
      </c>
      <c r="T361" s="175" t="s">
        <v>4012</v>
      </c>
      <c r="U361" s="148">
        <v>299</v>
      </c>
    </row>
    <row r="362" spans="1:21" ht="94" customHeight="1">
      <c r="A362" s="148" t="s">
        <v>84</v>
      </c>
      <c r="B362" s="148" t="s">
        <v>1013</v>
      </c>
      <c r="C362" s="149" t="s">
        <v>4585</v>
      </c>
      <c r="D362" s="148">
        <v>2022</v>
      </c>
      <c r="E362" s="150" t="s">
        <v>1014</v>
      </c>
      <c r="F362" s="148"/>
      <c r="G362" s="148" t="s">
        <v>1015</v>
      </c>
      <c r="H362" s="148" t="s">
        <v>1016</v>
      </c>
      <c r="I362" s="148" t="s">
        <v>3339</v>
      </c>
      <c r="J362" s="148" t="s">
        <v>94</v>
      </c>
      <c r="K362" s="148" t="s">
        <v>88</v>
      </c>
      <c r="L362" s="148" t="s">
        <v>95</v>
      </c>
      <c r="M362" s="148" t="s">
        <v>1017</v>
      </c>
      <c r="N362" s="148" t="s">
        <v>97</v>
      </c>
      <c r="O362" s="148" t="s">
        <v>149</v>
      </c>
      <c r="P362" s="148"/>
      <c r="Q362" s="148"/>
      <c r="R362" s="148" t="s">
        <v>874</v>
      </c>
      <c r="S362" s="151">
        <v>45244</v>
      </c>
      <c r="T362" s="174" t="s">
        <v>4013</v>
      </c>
      <c r="U362" s="148">
        <v>298</v>
      </c>
    </row>
    <row r="363" spans="1:21" ht="285">
      <c r="A363" s="148" t="s">
        <v>84</v>
      </c>
      <c r="B363" s="148" t="s">
        <v>1009</v>
      </c>
      <c r="C363" s="149" t="s">
        <v>4586</v>
      </c>
      <c r="D363" s="148">
        <v>2021</v>
      </c>
      <c r="E363" s="150" t="s">
        <v>1010</v>
      </c>
      <c r="F363" s="148"/>
      <c r="G363" s="148" t="s">
        <v>2906</v>
      </c>
      <c r="H363" s="148" t="s">
        <v>1011</v>
      </c>
      <c r="I363" s="148" t="s">
        <v>3340</v>
      </c>
      <c r="J363" s="148" t="s">
        <v>94</v>
      </c>
      <c r="K363" s="148" t="s">
        <v>640</v>
      </c>
      <c r="L363" s="148" t="s">
        <v>152</v>
      </c>
      <c r="M363" s="148" t="s">
        <v>97</v>
      </c>
      <c r="N363" s="148" t="s">
        <v>225</v>
      </c>
      <c r="O363" s="148"/>
      <c r="P363" s="148"/>
      <c r="Q363" s="148" t="s">
        <v>3655</v>
      </c>
      <c r="R363" s="164" t="s">
        <v>1012</v>
      </c>
      <c r="S363" s="151">
        <v>45244</v>
      </c>
      <c r="T363" s="175" t="s">
        <v>4014</v>
      </c>
      <c r="U363" s="148">
        <v>297</v>
      </c>
    </row>
    <row r="364" spans="1:21" ht="323">
      <c r="A364" s="148" t="s">
        <v>84</v>
      </c>
      <c r="B364" s="148" t="s">
        <v>1007</v>
      </c>
      <c r="C364" s="149" t="s">
        <v>4587</v>
      </c>
      <c r="D364" s="148">
        <v>2021</v>
      </c>
      <c r="E364" s="150" t="s">
        <v>1008</v>
      </c>
      <c r="F364" s="148"/>
      <c r="G364" s="148" t="s">
        <v>2979</v>
      </c>
      <c r="H364" s="148" t="s">
        <v>3167</v>
      </c>
      <c r="I364" s="148" t="s">
        <v>3341</v>
      </c>
      <c r="J364" s="148" t="s">
        <v>94</v>
      </c>
      <c r="K364" s="148" t="s">
        <v>640</v>
      </c>
      <c r="L364" s="148" t="s">
        <v>95</v>
      </c>
      <c r="M364" s="148" t="s">
        <v>97</v>
      </c>
      <c r="N364" s="148" t="s">
        <v>97</v>
      </c>
      <c r="O364" s="148" t="s">
        <v>91</v>
      </c>
      <c r="P364" s="148" t="s">
        <v>138</v>
      </c>
      <c r="Q364" s="148"/>
      <c r="R364" s="148"/>
      <c r="S364" s="151">
        <v>45244</v>
      </c>
      <c r="T364" s="174" t="s">
        <v>4015</v>
      </c>
      <c r="U364" s="148">
        <v>296</v>
      </c>
    </row>
    <row r="365" spans="1:21" ht="361">
      <c r="A365" s="148" t="s">
        <v>84</v>
      </c>
      <c r="B365" s="148" t="s">
        <v>1004</v>
      </c>
      <c r="C365" s="149" t="s">
        <v>4588</v>
      </c>
      <c r="D365" s="148">
        <v>2016</v>
      </c>
      <c r="E365" s="150" t="s">
        <v>1005</v>
      </c>
      <c r="F365" s="148"/>
      <c r="G365" s="148" t="s">
        <v>2975</v>
      </c>
      <c r="H365" s="148" t="s">
        <v>3168</v>
      </c>
      <c r="I365" s="148" t="s">
        <v>3342</v>
      </c>
      <c r="J365" s="148" t="s">
        <v>94</v>
      </c>
      <c r="K365" s="148" t="s">
        <v>640</v>
      </c>
      <c r="L365" s="148" t="s">
        <v>293</v>
      </c>
      <c r="M365" s="148" t="s">
        <v>97</v>
      </c>
      <c r="N365" s="148" t="s">
        <v>97</v>
      </c>
      <c r="O365" s="148" t="s">
        <v>91</v>
      </c>
      <c r="P365" s="148"/>
      <c r="Q365" s="148"/>
      <c r="R365" s="248" t="s">
        <v>146</v>
      </c>
      <c r="S365" s="151">
        <v>45244</v>
      </c>
      <c r="T365" s="175" t="s">
        <v>1006</v>
      </c>
      <c r="U365" s="148">
        <v>295</v>
      </c>
    </row>
    <row r="366" spans="1:21" ht="342">
      <c r="A366" s="148" t="s">
        <v>84</v>
      </c>
      <c r="B366" s="148" t="s">
        <v>1002</v>
      </c>
      <c r="C366" s="149" t="s">
        <v>4589</v>
      </c>
      <c r="D366" s="148">
        <v>2020</v>
      </c>
      <c r="E366" s="150" t="s">
        <v>1003</v>
      </c>
      <c r="F366" s="148"/>
      <c r="G366" s="148" t="s">
        <v>2980</v>
      </c>
      <c r="H366" s="148" t="s">
        <v>3169</v>
      </c>
      <c r="I366" s="148" t="s">
        <v>3343</v>
      </c>
      <c r="J366" s="148" t="s">
        <v>94</v>
      </c>
      <c r="K366" s="148" t="s">
        <v>640</v>
      </c>
      <c r="L366" s="148" t="s">
        <v>259</v>
      </c>
      <c r="M366" s="148" t="s">
        <v>126</v>
      </c>
      <c r="N366" s="148" t="s">
        <v>97</v>
      </c>
      <c r="O366" s="148" t="s">
        <v>98</v>
      </c>
      <c r="P366" s="148"/>
      <c r="Q366" s="148"/>
      <c r="R366" s="148"/>
      <c r="S366" s="151">
        <v>45244</v>
      </c>
      <c r="T366" s="174" t="s">
        <v>4016</v>
      </c>
      <c r="U366" s="148">
        <v>294</v>
      </c>
    </row>
    <row r="367" spans="1:21" ht="380">
      <c r="A367" s="148" t="s">
        <v>84</v>
      </c>
      <c r="B367" s="148" t="s">
        <v>1000</v>
      </c>
      <c r="C367" s="149" t="s">
        <v>4590</v>
      </c>
      <c r="D367" s="148">
        <v>2016</v>
      </c>
      <c r="E367" s="158" t="s">
        <v>1001</v>
      </c>
      <c r="F367" s="148"/>
      <c r="G367" s="148" t="s">
        <v>2975</v>
      </c>
      <c r="H367" s="148" t="s">
        <v>3170</v>
      </c>
      <c r="I367" s="148" t="s">
        <v>3344</v>
      </c>
      <c r="J367" s="148" t="s">
        <v>94</v>
      </c>
      <c r="K367" s="148" t="s">
        <v>640</v>
      </c>
      <c r="L367" s="148" t="s">
        <v>95</v>
      </c>
      <c r="M367" s="148" t="s">
        <v>97</v>
      </c>
      <c r="N367" s="148" t="s">
        <v>97</v>
      </c>
      <c r="O367" s="148" t="s">
        <v>109</v>
      </c>
      <c r="P367" s="148"/>
      <c r="Q367" s="148"/>
      <c r="R367" s="164" t="s">
        <v>902</v>
      </c>
      <c r="S367" s="151">
        <v>45244</v>
      </c>
      <c r="T367" s="175" t="s">
        <v>4017</v>
      </c>
      <c r="U367" s="148">
        <v>293</v>
      </c>
    </row>
    <row r="368" spans="1:21" ht="409.6">
      <c r="A368" s="148" t="s">
        <v>84</v>
      </c>
      <c r="B368" s="148" t="s">
        <v>998</v>
      </c>
      <c r="C368" s="149" t="s">
        <v>4591</v>
      </c>
      <c r="D368" s="148">
        <v>2015</v>
      </c>
      <c r="E368" s="150" t="s">
        <v>999</v>
      </c>
      <c r="F368" s="148"/>
      <c r="G368" s="148" t="s">
        <v>2981</v>
      </c>
      <c r="H368" s="148" t="s">
        <v>3171</v>
      </c>
      <c r="I368" s="148" t="s">
        <v>3345</v>
      </c>
      <c r="J368" s="148" t="s">
        <v>94</v>
      </c>
      <c r="K368" s="148" t="s">
        <v>640</v>
      </c>
      <c r="L368" s="148" t="s">
        <v>89</v>
      </c>
      <c r="M368" s="148" t="s">
        <v>3474</v>
      </c>
      <c r="N368" s="148" t="s">
        <v>337</v>
      </c>
      <c r="O368" s="148" t="s">
        <v>109</v>
      </c>
      <c r="P368" s="148" t="s">
        <v>522</v>
      </c>
      <c r="Q368" s="148" t="s">
        <v>3656</v>
      </c>
      <c r="R368" s="164"/>
      <c r="S368" s="151">
        <v>45244</v>
      </c>
      <c r="T368" s="174" t="s">
        <v>4018</v>
      </c>
      <c r="U368" s="148">
        <v>292</v>
      </c>
    </row>
    <row r="369" spans="1:21" ht="398">
      <c r="A369" s="148" t="s">
        <v>84</v>
      </c>
      <c r="B369" s="148" t="s">
        <v>996</v>
      </c>
      <c r="C369" s="149" t="s">
        <v>4592</v>
      </c>
      <c r="D369" s="148">
        <v>2015</v>
      </c>
      <c r="E369" s="150" t="s">
        <v>997</v>
      </c>
      <c r="F369" s="148"/>
      <c r="G369" s="148" t="s">
        <v>772</v>
      </c>
      <c r="H369" s="148" t="s">
        <v>3172</v>
      </c>
      <c r="I369" s="148" t="s">
        <v>3346</v>
      </c>
      <c r="J369" s="148" t="s">
        <v>94</v>
      </c>
      <c r="K369" s="148" t="s">
        <v>640</v>
      </c>
      <c r="L369" s="148" t="s">
        <v>95</v>
      </c>
      <c r="M369" s="148" t="s">
        <v>3470</v>
      </c>
      <c r="N369" s="148" t="s">
        <v>3512</v>
      </c>
      <c r="O369" s="148" t="s">
        <v>403</v>
      </c>
      <c r="P369" s="148"/>
      <c r="Q369" s="148" t="s">
        <v>3657</v>
      </c>
      <c r="R369" s="164"/>
      <c r="S369" s="151">
        <v>45244</v>
      </c>
      <c r="T369" s="175" t="s">
        <v>4019</v>
      </c>
      <c r="U369" s="148">
        <v>291</v>
      </c>
    </row>
    <row r="370" spans="1:21" ht="196" customHeight="1">
      <c r="A370" s="148" t="s">
        <v>84</v>
      </c>
      <c r="B370" s="148" t="s">
        <v>994</v>
      </c>
      <c r="C370" s="149" t="s">
        <v>4593</v>
      </c>
      <c r="D370" s="148">
        <v>2015</v>
      </c>
      <c r="E370" s="150" t="s">
        <v>995</v>
      </c>
      <c r="F370" s="148"/>
      <c r="G370" s="148" t="s">
        <v>2982</v>
      </c>
      <c r="H370" s="148" t="s">
        <v>3173</v>
      </c>
      <c r="I370" s="148" t="s">
        <v>3347</v>
      </c>
      <c r="J370" s="148" t="s">
        <v>94</v>
      </c>
      <c r="K370" s="148" t="s">
        <v>640</v>
      </c>
      <c r="L370" s="148" t="s">
        <v>95</v>
      </c>
      <c r="M370" s="148" t="s">
        <v>172</v>
      </c>
      <c r="N370" s="148" t="s">
        <v>97</v>
      </c>
      <c r="O370" s="148" t="s">
        <v>109</v>
      </c>
      <c r="P370" s="148" t="s">
        <v>3548</v>
      </c>
      <c r="Q370" s="148"/>
      <c r="R370" s="164" t="s">
        <v>890</v>
      </c>
      <c r="S370" s="151">
        <v>45244</v>
      </c>
      <c r="T370" s="174" t="s">
        <v>4020</v>
      </c>
      <c r="U370" s="148">
        <v>290</v>
      </c>
    </row>
    <row r="371" spans="1:21" ht="323">
      <c r="A371" s="148" t="s">
        <v>84</v>
      </c>
      <c r="B371" s="148" t="s">
        <v>992</v>
      </c>
      <c r="C371" s="149" t="s">
        <v>4594</v>
      </c>
      <c r="D371" s="148">
        <v>2018</v>
      </c>
      <c r="E371" s="150" t="s">
        <v>993</v>
      </c>
      <c r="F371" s="148"/>
      <c r="G371" s="148" t="s">
        <v>2906</v>
      </c>
      <c r="H371" s="148" t="s">
        <v>3174</v>
      </c>
      <c r="I371" s="148" t="s">
        <v>3348</v>
      </c>
      <c r="J371" s="148" t="s">
        <v>94</v>
      </c>
      <c r="K371" s="148" t="s">
        <v>640</v>
      </c>
      <c r="L371" s="148" t="s">
        <v>95</v>
      </c>
      <c r="M371" s="148" t="s">
        <v>172</v>
      </c>
      <c r="N371" s="148" t="s">
        <v>337</v>
      </c>
      <c r="O371" s="148" t="s">
        <v>98</v>
      </c>
      <c r="P371" s="148" t="s">
        <v>3548</v>
      </c>
      <c r="Q371" s="148"/>
      <c r="R371" s="248" t="s">
        <v>890</v>
      </c>
      <c r="S371" s="151">
        <v>45244</v>
      </c>
      <c r="T371" s="175" t="s">
        <v>4021</v>
      </c>
      <c r="U371" s="148">
        <v>289</v>
      </c>
    </row>
    <row r="372" spans="1:21" ht="167.25" customHeight="1">
      <c r="A372" s="148" t="s">
        <v>84</v>
      </c>
      <c r="B372" s="148" t="s">
        <v>990</v>
      </c>
      <c r="C372" s="149" t="s">
        <v>4595</v>
      </c>
      <c r="D372" s="148">
        <v>2019</v>
      </c>
      <c r="E372" s="150" t="s">
        <v>991</v>
      </c>
      <c r="F372" s="148"/>
      <c r="G372" s="148" t="s">
        <v>2983</v>
      </c>
      <c r="H372" s="148" t="s">
        <v>3175</v>
      </c>
      <c r="I372" s="148" t="s">
        <v>3349</v>
      </c>
      <c r="J372" s="148" t="s">
        <v>94</v>
      </c>
      <c r="K372" s="148" t="s">
        <v>640</v>
      </c>
      <c r="L372" s="148" t="s">
        <v>95</v>
      </c>
      <c r="M372" s="148" t="s">
        <v>3446</v>
      </c>
      <c r="N372" s="148" t="s">
        <v>97</v>
      </c>
      <c r="O372" s="148" t="s">
        <v>103</v>
      </c>
      <c r="P372" s="148" t="s">
        <v>138</v>
      </c>
      <c r="Q372" s="148"/>
      <c r="R372" s="164" t="s">
        <v>902</v>
      </c>
      <c r="S372" s="151">
        <v>45244</v>
      </c>
      <c r="T372" s="174" t="s">
        <v>4022</v>
      </c>
      <c r="U372" s="148">
        <v>288</v>
      </c>
    </row>
    <row r="373" spans="1:21" ht="409.6">
      <c r="A373" s="148" t="s">
        <v>84</v>
      </c>
      <c r="B373" s="148" t="s">
        <v>4243</v>
      </c>
      <c r="C373" s="149" t="s">
        <v>4596</v>
      </c>
      <c r="D373" s="148">
        <v>2016</v>
      </c>
      <c r="E373" s="150" t="s">
        <v>988</v>
      </c>
      <c r="F373" s="148"/>
      <c r="G373" s="148" t="s">
        <v>2984</v>
      </c>
      <c r="H373" s="148" t="s">
        <v>3176</v>
      </c>
      <c r="I373" s="148" t="s">
        <v>3350</v>
      </c>
      <c r="J373" s="148" t="s">
        <v>94</v>
      </c>
      <c r="K373" s="148" t="s">
        <v>640</v>
      </c>
      <c r="L373" s="148" t="s">
        <v>89</v>
      </c>
      <c r="M373" s="148" t="s">
        <v>3475</v>
      </c>
      <c r="N373" s="148" t="s">
        <v>97</v>
      </c>
      <c r="O373" s="148" t="s">
        <v>173</v>
      </c>
      <c r="P373" s="148"/>
      <c r="Q373" s="148" t="s">
        <v>3658</v>
      </c>
      <c r="R373" s="248" t="s">
        <v>989</v>
      </c>
      <c r="S373" s="151">
        <v>45244</v>
      </c>
      <c r="T373" s="175" t="s">
        <v>4023</v>
      </c>
      <c r="U373" s="148">
        <v>287</v>
      </c>
    </row>
    <row r="374" spans="1:21" ht="110.25" customHeight="1">
      <c r="A374" s="148" t="s">
        <v>84</v>
      </c>
      <c r="B374" s="148" t="s">
        <v>986</v>
      </c>
      <c r="C374" s="149" t="s">
        <v>4597</v>
      </c>
      <c r="D374" s="148">
        <v>2020</v>
      </c>
      <c r="E374" s="150" t="s">
        <v>987</v>
      </c>
      <c r="F374" s="148"/>
      <c r="G374" s="148" t="s">
        <v>2985</v>
      </c>
      <c r="H374" s="148" t="s">
        <v>3177</v>
      </c>
      <c r="I374" s="148" t="s">
        <v>3351</v>
      </c>
      <c r="J374" s="148" t="s">
        <v>94</v>
      </c>
      <c r="K374" s="148" t="s">
        <v>640</v>
      </c>
      <c r="L374" s="148" t="s">
        <v>259</v>
      </c>
      <c r="M374" s="148" t="s">
        <v>97</v>
      </c>
      <c r="N374" s="148" t="s">
        <v>97</v>
      </c>
      <c r="O374" s="148" t="s">
        <v>149</v>
      </c>
      <c r="P374" s="148" t="s">
        <v>3560</v>
      </c>
      <c r="Q374" s="148"/>
      <c r="R374" s="164"/>
      <c r="S374" s="151">
        <v>45244</v>
      </c>
      <c r="T374" s="174" t="s">
        <v>4024</v>
      </c>
      <c r="U374" s="148">
        <v>286</v>
      </c>
    </row>
    <row r="375" spans="1:21" ht="409.6">
      <c r="A375" s="148" t="s">
        <v>84</v>
      </c>
      <c r="B375" s="148" t="s">
        <v>982</v>
      </c>
      <c r="C375" s="149" t="s">
        <v>4598</v>
      </c>
      <c r="D375" s="148">
        <v>2017</v>
      </c>
      <c r="E375" s="150" t="s">
        <v>983</v>
      </c>
      <c r="F375" s="148"/>
      <c r="G375" s="148" t="s">
        <v>2986</v>
      </c>
      <c r="H375" s="148" t="s">
        <v>3178</v>
      </c>
      <c r="I375" s="148" t="s">
        <v>3352</v>
      </c>
      <c r="J375" s="148" t="s">
        <v>94</v>
      </c>
      <c r="K375" s="148" t="s">
        <v>640</v>
      </c>
      <c r="L375" s="148" t="s">
        <v>95</v>
      </c>
      <c r="M375" s="148" t="s">
        <v>3472</v>
      </c>
      <c r="N375" s="148" t="s">
        <v>97</v>
      </c>
      <c r="O375" s="148" t="s">
        <v>515</v>
      </c>
      <c r="P375" s="148" t="s">
        <v>3550</v>
      </c>
      <c r="Q375" s="148"/>
      <c r="R375" s="164" t="s">
        <v>902</v>
      </c>
      <c r="S375" s="151">
        <v>45244</v>
      </c>
      <c r="T375" s="175" t="s">
        <v>985</v>
      </c>
      <c r="U375" s="148">
        <v>285</v>
      </c>
    </row>
    <row r="376" spans="1:21" ht="361">
      <c r="A376" s="148" t="s">
        <v>84</v>
      </c>
      <c r="B376" s="148" t="s">
        <v>979</v>
      </c>
      <c r="C376" s="149" t="s">
        <v>4599</v>
      </c>
      <c r="D376" s="148">
        <v>2016</v>
      </c>
      <c r="E376" s="150" t="s">
        <v>980</v>
      </c>
      <c r="F376" s="148"/>
      <c r="G376" s="148" t="s">
        <v>675</v>
      </c>
      <c r="H376" s="148" t="s">
        <v>981</v>
      </c>
      <c r="I376" s="148" t="s">
        <v>3353</v>
      </c>
      <c r="J376" s="148" t="s">
        <v>94</v>
      </c>
      <c r="K376" s="148" t="s">
        <v>640</v>
      </c>
      <c r="L376" s="148" t="s">
        <v>95</v>
      </c>
      <c r="M376" s="148" t="s">
        <v>893</v>
      </c>
      <c r="N376" s="148" t="s">
        <v>97</v>
      </c>
      <c r="O376" s="148" t="s">
        <v>91</v>
      </c>
      <c r="P376" s="148"/>
      <c r="Q376" s="148" t="s">
        <v>3659</v>
      </c>
      <c r="R376" s="248"/>
      <c r="S376" s="151">
        <v>45244</v>
      </c>
      <c r="T376" s="174" t="s">
        <v>4025</v>
      </c>
      <c r="U376" s="148">
        <v>284</v>
      </c>
    </row>
    <row r="377" spans="1:21" ht="334.5" customHeight="1">
      <c r="A377" s="148" t="s">
        <v>84</v>
      </c>
      <c r="B377" s="148" t="s">
        <v>977</v>
      </c>
      <c r="C377" s="149" t="s">
        <v>4600</v>
      </c>
      <c r="D377" s="148">
        <v>2017</v>
      </c>
      <c r="E377" s="150" t="s">
        <v>978</v>
      </c>
      <c r="F377" s="148"/>
      <c r="G377" s="148" t="s">
        <v>772</v>
      </c>
      <c r="H377" s="148" t="s">
        <v>3179</v>
      </c>
      <c r="I377" s="148" t="s">
        <v>3354</v>
      </c>
      <c r="J377" s="148" t="s">
        <v>94</v>
      </c>
      <c r="K377" s="148" t="s">
        <v>640</v>
      </c>
      <c r="L377" s="148" t="s">
        <v>95</v>
      </c>
      <c r="M377" s="148" t="s">
        <v>126</v>
      </c>
      <c r="N377" s="148" t="s">
        <v>97</v>
      </c>
      <c r="O377" s="148" t="s">
        <v>329</v>
      </c>
      <c r="P377" s="148" t="s">
        <v>3545</v>
      </c>
      <c r="Q377" s="148" t="s">
        <v>3660</v>
      </c>
      <c r="R377" s="248" t="s">
        <v>902</v>
      </c>
      <c r="S377" s="151">
        <v>45244</v>
      </c>
      <c r="T377" s="175" t="s">
        <v>4026</v>
      </c>
      <c r="U377" s="148">
        <v>283</v>
      </c>
    </row>
    <row r="378" spans="1:21" ht="186" customHeight="1">
      <c r="A378" s="148" t="s">
        <v>84</v>
      </c>
      <c r="B378" s="148" t="s">
        <v>973</v>
      </c>
      <c r="C378" s="149" t="s">
        <v>4601</v>
      </c>
      <c r="D378" s="148">
        <v>2020</v>
      </c>
      <c r="E378" s="150" t="s">
        <v>974</v>
      </c>
      <c r="F378" s="148"/>
      <c r="G378" s="148" t="s">
        <v>975</v>
      </c>
      <c r="H378" s="148" t="s">
        <v>976</v>
      </c>
      <c r="I378" s="148" t="s">
        <v>3355</v>
      </c>
      <c r="J378" s="148" t="s">
        <v>94</v>
      </c>
      <c r="K378" s="148" t="s">
        <v>640</v>
      </c>
      <c r="L378" s="148" t="s">
        <v>95</v>
      </c>
      <c r="M378" s="148" t="s">
        <v>96</v>
      </c>
      <c r="N378" s="148" t="s">
        <v>97</v>
      </c>
      <c r="O378" s="148" t="s">
        <v>114</v>
      </c>
      <c r="P378" s="148" t="s">
        <v>3542</v>
      </c>
      <c r="Q378" s="148" t="s">
        <v>3661</v>
      </c>
      <c r="R378" s="164" t="s">
        <v>902</v>
      </c>
      <c r="S378" s="151">
        <v>45244</v>
      </c>
      <c r="T378" s="174" t="s">
        <v>4027</v>
      </c>
      <c r="U378" s="148">
        <v>282</v>
      </c>
    </row>
    <row r="379" spans="1:21" ht="409.6">
      <c r="A379" s="148" t="s">
        <v>84</v>
      </c>
      <c r="B379" s="148" t="s">
        <v>969</v>
      </c>
      <c r="C379" s="149" t="s">
        <v>4602</v>
      </c>
      <c r="D379" s="148">
        <v>2018</v>
      </c>
      <c r="E379" s="150" t="s">
        <v>970</v>
      </c>
      <c r="F379" s="148"/>
      <c r="G379" s="148" t="s">
        <v>971</v>
      </c>
      <c r="H379" s="148" t="s">
        <v>3180</v>
      </c>
      <c r="I379" s="148" t="s">
        <v>3356</v>
      </c>
      <c r="J379" s="148" t="s">
        <v>94</v>
      </c>
      <c r="K379" s="148" t="s">
        <v>640</v>
      </c>
      <c r="L379" s="148" t="s">
        <v>95</v>
      </c>
      <c r="M379" s="148" t="s">
        <v>3472</v>
      </c>
      <c r="N379" s="148" t="s">
        <v>97</v>
      </c>
      <c r="O379" s="148" t="s">
        <v>109</v>
      </c>
      <c r="P379" s="148" t="s">
        <v>138</v>
      </c>
      <c r="Q379" s="148"/>
      <c r="R379" s="248" t="s">
        <v>582</v>
      </c>
      <c r="S379" s="151">
        <v>45244</v>
      </c>
      <c r="T379" s="175" t="s">
        <v>972</v>
      </c>
      <c r="U379" s="148">
        <v>281</v>
      </c>
    </row>
    <row r="380" spans="1:21" ht="322.5" customHeight="1">
      <c r="A380" s="148" t="s">
        <v>84</v>
      </c>
      <c r="B380" s="148" t="s">
        <v>4244</v>
      </c>
      <c r="C380" s="149" t="s">
        <v>4603</v>
      </c>
      <c r="D380" s="148">
        <v>2018</v>
      </c>
      <c r="E380" s="150" t="s">
        <v>968</v>
      </c>
      <c r="F380" s="148"/>
      <c r="G380" s="148" t="s">
        <v>2987</v>
      </c>
      <c r="H380" s="148" t="s">
        <v>3181</v>
      </c>
      <c r="I380" s="148" t="s">
        <v>3357</v>
      </c>
      <c r="J380" s="148" t="s">
        <v>94</v>
      </c>
      <c r="K380" s="148" t="s">
        <v>640</v>
      </c>
      <c r="L380" s="148" t="s">
        <v>95</v>
      </c>
      <c r="M380" s="148" t="s">
        <v>893</v>
      </c>
      <c r="N380" s="148" t="s">
        <v>97</v>
      </c>
      <c r="O380" s="148" t="s">
        <v>91</v>
      </c>
      <c r="P380" s="148"/>
      <c r="Q380" s="148"/>
      <c r="R380" s="164" t="s">
        <v>146</v>
      </c>
      <c r="S380" s="151">
        <v>45244</v>
      </c>
      <c r="T380" s="174" t="s">
        <v>4028</v>
      </c>
      <c r="U380" s="148">
        <v>280</v>
      </c>
    </row>
    <row r="381" spans="1:21" ht="380">
      <c r="A381" s="148" t="s">
        <v>84</v>
      </c>
      <c r="B381" s="148" t="s">
        <v>4245</v>
      </c>
      <c r="C381" s="149" t="s">
        <v>4604</v>
      </c>
      <c r="D381" s="148">
        <v>2021</v>
      </c>
      <c r="E381" s="150" t="s">
        <v>965</v>
      </c>
      <c r="F381" s="148"/>
      <c r="G381" s="148" t="s">
        <v>966</v>
      </c>
      <c r="H381" s="148" t="s">
        <v>3182</v>
      </c>
      <c r="I381" s="148" t="s">
        <v>3358</v>
      </c>
      <c r="J381" s="148" t="s">
        <v>94</v>
      </c>
      <c r="K381" s="148" t="s">
        <v>640</v>
      </c>
      <c r="L381" s="148" t="s">
        <v>95</v>
      </c>
      <c r="M381" s="148" t="s">
        <v>157</v>
      </c>
      <c r="N381" s="148" t="s">
        <v>97</v>
      </c>
      <c r="O381" s="148" t="s">
        <v>329</v>
      </c>
      <c r="P381" s="148" t="s">
        <v>3537</v>
      </c>
      <c r="Q381" s="148"/>
      <c r="R381" s="248"/>
      <c r="S381" s="151">
        <v>45244</v>
      </c>
      <c r="T381" s="175" t="s">
        <v>967</v>
      </c>
      <c r="U381" s="148">
        <v>279</v>
      </c>
    </row>
    <row r="382" spans="1:21" ht="202.5" customHeight="1">
      <c r="A382" s="148" t="s">
        <v>84</v>
      </c>
      <c r="B382" s="148" t="s">
        <v>961</v>
      </c>
      <c r="C382" s="149" t="s">
        <v>4605</v>
      </c>
      <c r="D382" s="148">
        <v>2015</v>
      </c>
      <c r="E382" s="150" t="s">
        <v>962</v>
      </c>
      <c r="F382" s="148"/>
      <c r="G382" s="148" t="s">
        <v>963</v>
      </c>
      <c r="H382" s="148" t="s">
        <v>964</v>
      </c>
      <c r="I382" s="148" t="s">
        <v>3359</v>
      </c>
      <c r="J382" s="148" t="s">
        <v>94</v>
      </c>
      <c r="K382" s="148" t="s">
        <v>640</v>
      </c>
      <c r="L382" s="148" t="s">
        <v>89</v>
      </c>
      <c r="M382" s="148" t="s">
        <v>157</v>
      </c>
      <c r="N382" s="148" t="s">
        <v>97</v>
      </c>
      <c r="O382" s="148" t="s">
        <v>3530</v>
      </c>
      <c r="P382" s="148"/>
      <c r="Q382" s="148"/>
      <c r="R382" s="164"/>
      <c r="S382" s="151">
        <v>45244</v>
      </c>
      <c r="T382" s="174" t="s">
        <v>4029</v>
      </c>
      <c r="U382" s="148">
        <v>278</v>
      </c>
    </row>
    <row r="383" spans="1:21" ht="207" customHeight="1">
      <c r="A383" s="148" t="s">
        <v>84</v>
      </c>
      <c r="B383" s="148" t="s">
        <v>957</v>
      </c>
      <c r="C383" s="149" t="s">
        <v>4606</v>
      </c>
      <c r="D383" s="148">
        <v>2015</v>
      </c>
      <c r="E383" s="150" t="s">
        <v>958</v>
      </c>
      <c r="F383" s="148"/>
      <c r="G383" s="148" t="s">
        <v>959</v>
      </c>
      <c r="H383" s="148" t="s">
        <v>960</v>
      </c>
      <c r="I383" s="148" t="s">
        <v>3360</v>
      </c>
      <c r="J383" s="148" t="s">
        <v>94</v>
      </c>
      <c r="K383" s="148" t="s">
        <v>640</v>
      </c>
      <c r="L383" s="148" t="s">
        <v>95</v>
      </c>
      <c r="M383" s="148" t="s">
        <v>157</v>
      </c>
      <c r="N383" s="148" t="s">
        <v>97</v>
      </c>
      <c r="O383" s="148" t="s">
        <v>109</v>
      </c>
      <c r="P383" s="148" t="s">
        <v>3543</v>
      </c>
      <c r="Q383" s="148" t="s">
        <v>3662</v>
      </c>
      <c r="R383" s="164"/>
      <c r="S383" s="151">
        <v>45244</v>
      </c>
      <c r="T383" s="175" t="s">
        <v>4030</v>
      </c>
      <c r="U383" s="148">
        <v>277</v>
      </c>
    </row>
    <row r="384" spans="1:21" ht="342">
      <c r="A384" s="148" t="s">
        <v>84</v>
      </c>
      <c r="B384" s="148" t="s">
        <v>4246</v>
      </c>
      <c r="C384" s="149" t="s">
        <v>4607</v>
      </c>
      <c r="D384" s="148">
        <v>2019</v>
      </c>
      <c r="E384" s="150" t="s">
        <v>954</v>
      </c>
      <c r="F384" s="148"/>
      <c r="G384" s="148" t="s">
        <v>955</v>
      </c>
      <c r="H384" s="148" t="s">
        <v>956</v>
      </c>
      <c r="I384" s="148" t="s">
        <v>3361</v>
      </c>
      <c r="J384" s="148" t="s">
        <v>94</v>
      </c>
      <c r="K384" s="148" t="s">
        <v>640</v>
      </c>
      <c r="L384" s="148" t="s">
        <v>259</v>
      </c>
      <c r="M384" s="148" t="s">
        <v>157</v>
      </c>
      <c r="N384" s="148" t="s">
        <v>254</v>
      </c>
      <c r="O384" s="148" t="s">
        <v>98</v>
      </c>
      <c r="P384" s="148" t="s">
        <v>3537</v>
      </c>
      <c r="Q384" s="148"/>
      <c r="R384" s="164"/>
      <c r="S384" s="151">
        <v>45244</v>
      </c>
      <c r="T384" s="174" t="s">
        <v>4031</v>
      </c>
      <c r="U384" s="148">
        <v>276</v>
      </c>
    </row>
    <row r="385" spans="1:21" ht="398">
      <c r="A385" s="148" t="s">
        <v>84</v>
      </c>
      <c r="B385" s="148" t="s">
        <v>952</v>
      </c>
      <c r="C385" s="149" t="s">
        <v>4608</v>
      </c>
      <c r="D385" s="148">
        <v>2015</v>
      </c>
      <c r="E385" s="158" t="s">
        <v>953</v>
      </c>
      <c r="F385" s="148"/>
      <c r="G385" s="148" t="s">
        <v>772</v>
      </c>
      <c r="H385" s="148" t="s">
        <v>3183</v>
      </c>
      <c r="I385" s="148" t="s">
        <v>3362</v>
      </c>
      <c r="J385" s="148" t="s">
        <v>94</v>
      </c>
      <c r="K385" s="148" t="s">
        <v>640</v>
      </c>
      <c r="L385" s="148" t="s">
        <v>95</v>
      </c>
      <c r="M385" s="148" t="s">
        <v>3476</v>
      </c>
      <c r="N385" s="148" t="s">
        <v>454</v>
      </c>
      <c r="O385" s="148" t="s">
        <v>98</v>
      </c>
      <c r="P385" s="148"/>
      <c r="Q385" s="148" t="s">
        <v>3663</v>
      </c>
      <c r="R385" s="248"/>
      <c r="S385" s="151">
        <v>45244</v>
      </c>
      <c r="T385" s="175" t="s">
        <v>4032</v>
      </c>
      <c r="U385" s="148">
        <v>275</v>
      </c>
    </row>
    <row r="386" spans="1:21" ht="398">
      <c r="A386" s="148" t="s">
        <v>84</v>
      </c>
      <c r="B386" s="148" t="s">
        <v>948</v>
      </c>
      <c r="C386" s="149" t="s">
        <v>4609</v>
      </c>
      <c r="D386" s="148">
        <v>2016</v>
      </c>
      <c r="E386" s="150" t="s">
        <v>949</v>
      </c>
      <c r="F386" s="148"/>
      <c r="G386" s="148" t="s">
        <v>2988</v>
      </c>
      <c r="H386" s="148" t="s">
        <v>3184</v>
      </c>
      <c r="I386" s="148" t="s">
        <v>3363</v>
      </c>
      <c r="J386" s="148" t="s">
        <v>94</v>
      </c>
      <c r="K386" s="148" t="s">
        <v>640</v>
      </c>
      <c r="L386" s="148" t="s">
        <v>950</v>
      </c>
      <c r="M386" s="148" t="s">
        <v>527</v>
      </c>
      <c r="N386" s="148" t="s">
        <v>337</v>
      </c>
      <c r="O386" s="148" t="s">
        <v>149</v>
      </c>
      <c r="P386" s="148"/>
      <c r="Q386" s="148"/>
      <c r="R386" s="248"/>
      <c r="S386" s="151">
        <v>45244</v>
      </c>
      <c r="T386" s="174" t="s">
        <v>951</v>
      </c>
      <c r="U386" s="148">
        <v>274</v>
      </c>
    </row>
    <row r="387" spans="1:21" ht="398">
      <c r="A387" s="148" t="s">
        <v>84</v>
      </c>
      <c r="B387" s="148" t="s">
        <v>946</v>
      </c>
      <c r="C387" s="149" t="s">
        <v>4610</v>
      </c>
      <c r="D387" s="148">
        <v>2015</v>
      </c>
      <c r="E387" s="150" t="s">
        <v>947</v>
      </c>
      <c r="F387" s="148"/>
      <c r="G387" s="148" t="s">
        <v>772</v>
      </c>
      <c r="H387" s="148" t="s">
        <v>3185</v>
      </c>
      <c r="I387" s="148" t="s">
        <v>3364</v>
      </c>
      <c r="J387" s="148" t="s">
        <v>94</v>
      </c>
      <c r="K387" s="148" t="s">
        <v>640</v>
      </c>
      <c r="L387" s="148" t="s">
        <v>95</v>
      </c>
      <c r="M387" s="148" t="s">
        <v>97</v>
      </c>
      <c r="N387" s="148" t="s">
        <v>97</v>
      </c>
      <c r="O387" s="148" t="s">
        <v>109</v>
      </c>
      <c r="P387" s="148" t="s">
        <v>3535</v>
      </c>
      <c r="Q387" s="148" t="s">
        <v>3664</v>
      </c>
      <c r="R387" s="248"/>
      <c r="S387" s="151">
        <v>45244</v>
      </c>
      <c r="T387" s="175" t="s">
        <v>4033</v>
      </c>
      <c r="U387" s="148">
        <v>273</v>
      </c>
    </row>
    <row r="388" spans="1:21" ht="304">
      <c r="A388" s="148" t="s">
        <v>84</v>
      </c>
      <c r="B388" s="148" t="s">
        <v>943</v>
      </c>
      <c r="C388" s="149" t="s">
        <v>4611</v>
      </c>
      <c r="D388" s="148">
        <v>2023</v>
      </c>
      <c r="E388" s="150" t="s">
        <v>944</v>
      </c>
      <c r="F388" s="148"/>
      <c r="G388" s="148" t="s">
        <v>945</v>
      </c>
      <c r="H388" s="148" t="s">
        <v>3186</v>
      </c>
      <c r="I388" s="148" t="s">
        <v>3365</v>
      </c>
      <c r="J388" s="148" t="s">
        <v>94</v>
      </c>
      <c r="K388" s="148" t="s">
        <v>640</v>
      </c>
      <c r="L388" s="148" t="s">
        <v>89</v>
      </c>
      <c r="M388" s="148" t="s">
        <v>157</v>
      </c>
      <c r="N388" s="148" t="s">
        <v>97</v>
      </c>
      <c r="O388" s="148" t="s">
        <v>403</v>
      </c>
      <c r="P388" s="148" t="s">
        <v>138</v>
      </c>
      <c r="Q388" s="148" t="s">
        <v>3665</v>
      </c>
      <c r="R388" s="164"/>
      <c r="S388" s="151">
        <v>45244</v>
      </c>
      <c r="T388" s="174" t="s">
        <v>4034</v>
      </c>
      <c r="U388" s="148">
        <v>272</v>
      </c>
    </row>
    <row r="389" spans="1:21" ht="409.6">
      <c r="A389" s="148" t="s">
        <v>84</v>
      </c>
      <c r="B389" s="148" t="s">
        <v>941</v>
      </c>
      <c r="C389" s="149" t="s">
        <v>4612</v>
      </c>
      <c r="D389" s="148">
        <v>2022</v>
      </c>
      <c r="E389" s="150" t="s">
        <v>942</v>
      </c>
      <c r="F389" s="148"/>
      <c r="G389" s="148" t="s">
        <v>2969</v>
      </c>
      <c r="H389" s="148" t="s">
        <v>3187</v>
      </c>
      <c r="I389" s="148" t="s">
        <v>3366</v>
      </c>
      <c r="J389" s="148" t="s">
        <v>94</v>
      </c>
      <c r="K389" s="148" t="s">
        <v>640</v>
      </c>
      <c r="L389" s="148" t="s">
        <v>95</v>
      </c>
      <c r="M389" s="148" t="s">
        <v>126</v>
      </c>
      <c r="N389" s="148" t="s">
        <v>97</v>
      </c>
      <c r="O389" s="148" t="s">
        <v>329</v>
      </c>
      <c r="P389" s="148" t="s">
        <v>122</v>
      </c>
      <c r="Q389" s="148" t="s">
        <v>3666</v>
      </c>
      <c r="R389" s="248"/>
      <c r="S389" s="151">
        <v>45244</v>
      </c>
      <c r="T389" s="175" t="s">
        <v>4035</v>
      </c>
      <c r="U389" s="148">
        <v>271</v>
      </c>
    </row>
    <row r="390" spans="1:21" ht="409.6">
      <c r="A390" s="148" t="s">
        <v>84</v>
      </c>
      <c r="B390" s="148" t="s">
        <v>938</v>
      </c>
      <c r="C390" s="149" t="s">
        <v>4613</v>
      </c>
      <c r="D390" s="148">
        <v>2023</v>
      </c>
      <c r="E390" s="150" t="s">
        <v>939</v>
      </c>
      <c r="F390" s="148"/>
      <c r="G390" s="148" t="s">
        <v>2989</v>
      </c>
      <c r="H390" s="148" t="s">
        <v>3188</v>
      </c>
      <c r="I390" s="148" t="s">
        <v>3367</v>
      </c>
      <c r="J390" s="148" t="s">
        <v>94</v>
      </c>
      <c r="K390" s="148" t="s">
        <v>640</v>
      </c>
      <c r="L390" s="148" t="s">
        <v>95</v>
      </c>
      <c r="M390" s="148" t="s">
        <v>3477</v>
      </c>
      <c r="N390" s="148" t="s">
        <v>97</v>
      </c>
      <c r="O390" s="148" t="s">
        <v>329</v>
      </c>
      <c r="P390" s="148" t="s">
        <v>940</v>
      </c>
      <c r="Q390" s="148"/>
      <c r="R390" s="164" t="s">
        <v>3694</v>
      </c>
      <c r="S390" s="151">
        <v>45244</v>
      </c>
      <c r="T390" s="174" t="s">
        <v>4036</v>
      </c>
      <c r="U390" s="148">
        <v>270</v>
      </c>
    </row>
    <row r="391" spans="1:21" ht="342">
      <c r="A391" s="148" t="s">
        <v>84</v>
      </c>
      <c r="B391" s="148" t="s">
        <v>935</v>
      </c>
      <c r="C391" s="149" t="s">
        <v>4614</v>
      </c>
      <c r="D391" s="148">
        <v>2017</v>
      </c>
      <c r="E391" s="150" t="s">
        <v>936</v>
      </c>
      <c r="F391" s="148"/>
      <c r="G391" s="148" t="s">
        <v>937</v>
      </c>
      <c r="H391" s="148" t="s">
        <v>3189</v>
      </c>
      <c r="I391" s="148" t="s">
        <v>3368</v>
      </c>
      <c r="J391" s="148" t="s">
        <v>94</v>
      </c>
      <c r="K391" s="148" t="s">
        <v>640</v>
      </c>
      <c r="L391" s="148" t="s">
        <v>89</v>
      </c>
      <c r="M391" s="148" t="s">
        <v>3478</v>
      </c>
      <c r="N391" s="148" t="s">
        <v>337</v>
      </c>
      <c r="O391" s="148" t="s">
        <v>149</v>
      </c>
      <c r="P391" s="148"/>
      <c r="Q391" s="148"/>
      <c r="R391" s="248"/>
      <c r="S391" s="151">
        <v>45244</v>
      </c>
      <c r="T391" s="175" t="s">
        <v>4037</v>
      </c>
      <c r="U391" s="148">
        <v>269</v>
      </c>
    </row>
    <row r="392" spans="1:21" ht="409.6">
      <c r="A392" s="148" t="s">
        <v>84</v>
      </c>
      <c r="B392" s="148" t="s">
        <v>932</v>
      </c>
      <c r="C392" s="149" t="s">
        <v>4615</v>
      </c>
      <c r="D392" s="148">
        <v>2020</v>
      </c>
      <c r="E392" s="150" t="s">
        <v>933</v>
      </c>
      <c r="F392" s="148"/>
      <c r="G392" s="148" t="s">
        <v>934</v>
      </c>
      <c r="H392" s="148" t="s">
        <v>3190</v>
      </c>
      <c r="I392" s="148" t="s">
        <v>3369</v>
      </c>
      <c r="J392" s="148" t="s">
        <v>94</v>
      </c>
      <c r="K392" s="148" t="s">
        <v>640</v>
      </c>
      <c r="L392" s="148" t="s">
        <v>95</v>
      </c>
      <c r="M392" s="148" t="s">
        <v>893</v>
      </c>
      <c r="N392" s="148" t="s">
        <v>97</v>
      </c>
      <c r="O392" s="148" t="s">
        <v>756</v>
      </c>
      <c r="P392" s="148"/>
      <c r="Q392" s="148"/>
      <c r="R392" s="164"/>
      <c r="S392" s="151">
        <v>45244</v>
      </c>
      <c r="T392" s="174" t="s">
        <v>4038</v>
      </c>
      <c r="U392" s="148">
        <v>268</v>
      </c>
    </row>
    <row r="393" spans="1:21" ht="323">
      <c r="A393" s="148" t="s">
        <v>84</v>
      </c>
      <c r="B393" s="148" t="s">
        <v>929</v>
      </c>
      <c r="C393" s="149" t="s">
        <v>4616</v>
      </c>
      <c r="D393" s="148">
        <v>2019</v>
      </c>
      <c r="E393" s="150" t="s">
        <v>930</v>
      </c>
      <c r="F393" s="148"/>
      <c r="G393" s="148" t="s">
        <v>2990</v>
      </c>
      <c r="H393" s="148" t="s">
        <v>3191</v>
      </c>
      <c r="I393" s="148" t="s">
        <v>3370</v>
      </c>
      <c r="J393" s="148" t="s">
        <v>94</v>
      </c>
      <c r="K393" s="148" t="s">
        <v>640</v>
      </c>
      <c r="L393" s="148" t="s">
        <v>931</v>
      </c>
      <c r="M393" s="148" t="s">
        <v>97</v>
      </c>
      <c r="N393" s="148" t="s">
        <v>133</v>
      </c>
      <c r="O393" s="148" t="s">
        <v>149</v>
      </c>
      <c r="P393" s="148" t="s">
        <v>338</v>
      </c>
      <c r="Q393" s="148"/>
      <c r="R393" s="248" t="s">
        <v>3695</v>
      </c>
      <c r="S393" s="151">
        <v>45244</v>
      </c>
      <c r="T393" s="175" t="s">
        <v>4039</v>
      </c>
      <c r="U393" s="148">
        <v>267</v>
      </c>
    </row>
    <row r="394" spans="1:21" ht="304">
      <c r="A394" s="148" t="s">
        <v>84</v>
      </c>
      <c r="B394" s="148" t="s">
        <v>4247</v>
      </c>
      <c r="C394" s="149" t="s">
        <v>4617</v>
      </c>
      <c r="D394" s="148">
        <v>2016</v>
      </c>
      <c r="E394" s="150" t="s">
        <v>927</v>
      </c>
      <c r="F394" s="148"/>
      <c r="G394" s="148" t="s">
        <v>2991</v>
      </c>
      <c r="H394" s="148" t="s">
        <v>3192</v>
      </c>
      <c r="I394" s="148" t="s">
        <v>3371</v>
      </c>
      <c r="J394" s="148" t="s">
        <v>94</v>
      </c>
      <c r="K394" s="148" t="s">
        <v>640</v>
      </c>
      <c r="L394" s="148" t="s">
        <v>95</v>
      </c>
      <c r="M394" s="148" t="s">
        <v>3479</v>
      </c>
      <c r="N394" s="148" t="s">
        <v>97</v>
      </c>
      <c r="O394" s="148" t="s">
        <v>329</v>
      </c>
      <c r="P394" s="148"/>
      <c r="Q394" s="148"/>
      <c r="R394" s="164" t="s">
        <v>928</v>
      </c>
      <c r="S394" s="151">
        <v>45244</v>
      </c>
      <c r="T394" s="174" t="s">
        <v>4040</v>
      </c>
      <c r="U394" s="148">
        <v>266</v>
      </c>
    </row>
    <row r="395" spans="1:21" ht="409.6">
      <c r="A395" s="148" t="s">
        <v>84</v>
      </c>
      <c r="B395" s="148" t="s">
        <v>925</v>
      </c>
      <c r="C395" s="149" t="s">
        <v>4618</v>
      </c>
      <c r="D395" s="148">
        <v>2021</v>
      </c>
      <c r="E395" s="150" t="s">
        <v>926</v>
      </c>
      <c r="F395" s="148"/>
      <c r="G395" s="148" t="s">
        <v>2992</v>
      </c>
      <c r="H395" s="148" t="s">
        <v>3193</v>
      </c>
      <c r="I395" s="148" t="s">
        <v>3372</v>
      </c>
      <c r="J395" s="148" t="s">
        <v>94</v>
      </c>
      <c r="K395" s="148" t="s">
        <v>640</v>
      </c>
      <c r="L395" s="148" t="s">
        <v>95</v>
      </c>
      <c r="M395" s="148" t="s">
        <v>97</v>
      </c>
      <c r="N395" s="148" t="s">
        <v>97</v>
      </c>
      <c r="O395" s="148" t="s">
        <v>91</v>
      </c>
      <c r="P395" s="148" t="s">
        <v>731</v>
      </c>
      <c r="Q395" s="148" t="s">
        <v>3667</v>
      </c>
      <c r="R395" s="164"/>
      <c r="S395" s="151">
        <v>45244</v>
      </c>
      <c r="T395" s="175" t="s">
        <v>4041</v>
      </c>
      <c r="U395" s="148">
        <v>265</v>
      </c>
    </row>
    <row r="396" spans="1:21" ht="342">
      <c r="A396" s="148" t="s">
        <v>84</v>
      </c>
      <c r="B396" s="148" t="s">
        <v>922</v>
      </c>
      <c r="C396" s="149" t="s">
        <v>4619</v>
      </c>
      <c r="D396" s="148">
        <v>2021</v>
      </c>
      <c r="E396" s="150" t="s">
        <v>923</v>
      </c>
      <c r="F396" s="148"/>
      <c r="G396" s="148" t="s">
        <v>2993</v>
      </c>
      <c r="H396" s="148" t="s">
        <v>924</v>
      </c>
      <c r="I396" s="148" t="s">
        <v>3373</v>
      </c>
      <c r="J396" s="148" t="s">
        <v>94</v>
      </c>
      <c r="K396" s="148" t="s">
        <v>640</v>
      </c>
      <c r="L396" s="148" t="s">
        <v>95</v>
      </c>
      <c r="M396" s="148" t="s">
        <v>3480</v>
      </c>
      <c r="N396" s="148" t="s">
        <v>97</v>
      </c>
      <c r="O396" s="148" t="s">
        <v>103</v>
      </c>
      <c r="P396" s="148" t="s">
        <v>138</v>
      </c>
      <c r="Q396" s="148" t="s">
        <v>3668</v>
      </c>
      <c r="R396" s="164" t="s">
        <v>902</v>
      </c>
      <c r="S396" s="151">
        <v>45244</v>
      </c>
      <c r="T396" s="174" t="s">
        <v>4042</v>
      </c>
      <c r="U396" s="148">
        <v>264</v>
      </c>
    </row>
    <row r="397" spans="1:21" ht="409.6">
      <c r="A397" s="148" t="s">
        <v>84</v>
      </c>
      <c r="B397" s="148" t="s">
        <v>920</v>
      </c>
      <c r="C397" s="149" t="s">
        <v>4620</v>
      </c>
      <c r="D397" s="148">
        <v>2017</v>
      </c>
      <c r="E397" s="150" t="s">
        <v>921</v>
      </c>
      <c r="F397" s="148"/>
      <c r="G397" s="148" t="s">
        <v>772</v>
      </c>
      <c r="H397" s="148" t="s">
        <v>3194</v>
      </c>
      <c r="I397" s="148" t="s">
        <v>3374</v>
      </c>
      <c r="J397" s="148" t="s">
        <v>94</v>
      </c>
      <c r="K397" s="148" t="s">
        <v>640</v>
      </c>
      <c r="L397" s="148" t="s">
        <v>95</v>
      </c>
      <c r="M397" s="148" t="s">
        <v>97</v>
      </c>
      <c r="N397" s="148" t="s">
        <v>97</v>
      </c>
      <c r="O397" s="148" t="s">
        <v>149</v>
      </c>
      <c r="P397" s="148" t="s">
        <v>713</v>
      </c>
      <c r="Q397" s="148"/>
      <c r="R397" s="248"/>
      <c r="S397" s="151">
        <v>45244</v>
      </c>
      <c r="T397" s="175" t="s">
        <v>4043</v>
      </c>
      <c r="U397" s="148">
        <v>263</v>
      </c>
    </row>
    <row r="398" spans="1:21" ht="409.6">
      <c r="A398" s="148" t="s">
        <v>84</v>
      </c>
      <c r="B398" s="148" t="s">
        <v>4248</v>
      </c>
      <c r="C398" s="149" t="s">
        <v>4621</v>
      </c>
      <c r="D398" s="148">
        <v>2017</v>
      </c>
      <c r="E398" s="150" t="s">
        <v>918</v>
      </c>
      <c r="F398" s="148"/>
      <c r="G398" s="148" t="s">
        <v>2994</v>
      </c>
      <c r="H398" s="148" t="s">
        <v>3195</v>
      </c>
      <c r="I398" s="148" t="s">
        <v>3375</v>
      </c>
      <c r="J398" s="148" t="s">
        <v>94</v>
      </c>
      <c r="K398" s="148" t="s">
        <v>640</v>
      </c>
      <c r="L398" s="148" t="s">
        <v>3412</v>
      </c>
      <c r="M398" s="148" t="s">
        <v>97</v>
      </c>
      <c r="N398" s="148" t="s">
        <v>97</v>
      </c>
      <c r="O398" s="148" t="s">
        <v>109</v>
      </c>
      <c r="P398" s="148" t="s">
        <v>855</v>
      </c>
      <c r="Q398" s="148" t="s">
        <v>3669</v>
      </c>
      <c r="R398" s="248" t="s">
        <v>3696</v>
      </c>
      <c r="S398" s="151">
        <v>45244</v>
      </c>
      <c r="T398" s="174" t="s">
        <v>919</v>
      </c>
      <c r="U398" s="148">
        <v>262</v>
      </c>
    </row>
    <row r="399" spans="1:21" ht="409.6">
      <c r="A399" s="148" t="s">
        <v>84</v>
      </c>
      <c r="B399" s="148" t="s">
        <v>914</v>
      </c>
      <c r="C399" s="149" t="s">
        <v>915</v>
      </c>
      <c r="D399" s="148">
        <v>2017</v>
      </c>
      <c r="E399" s="150" t="s">
        <v>916</v>
      </c>
      <c r="F399" s="148"/>
      <c r="G399" s="148" t="s">
        <v>772</v>
      </c>
      <c r="H399" s="148" t="s">
        <v>3196</v>
      </c>
      <c r="I399" s="148" t="s">
        <v>3376</v>
      </c>
      <c r="J399" s="148" t="s">
        <v>94</v>
      </c>
      <c r="K399" s="148" t="s">
        <v>640</v>
      </c>
      <c r="L399" s="148" t="s">
        <v>95</v>
      </c>
      <c r="M399" s="148" t="s">
        <v>3429</v>
      </c>
      <c r="N399" s="148" t="s">
        <v>97</v>
      </c>
      <c r="O399" s="148" t="s">
        <v>149</v>
      </c>
      <c r="P399" s="148" t="s">
        <v>3537</v>
      </c>
      <c r="Q399" s="148"/>
      <c r="R399" s="248" t="s">
        <v>3697</v>
      </c>
      <c r="S399" s="151">
        <v>45244</v>
      </c>
      <c r="T399" s="175" t="s">
        <v>917</v>
      </c>
      <c r="U399" s="148">
        <v>261</v>
      </c>
    </row>
    <row r="400" spans="1:21" ht="398">
      <c r="A400" s="148" t="s">
        <v>84</v>
      </c>
      <c r="B400" s="148" t="s">
        <v>4249</v>
      </c>
      <c r="C400" s="149" t="s">
        <v>4622</v>
      </c>
      <c r="D400" s="148">
        <v>2019</v>
      </c>
      <c r="E400" s="150" t="s">
        <v>912</v>
      </c>
      <c r="F400" s="148"/>
      <c r="G400" s="148" t="s">
        <v>2995</v>
      </c>
      <c r="H400" s="148" t="s">
        <v>913</v>
      </c>
      <c r="I400" s="148" t="s">
        <v>3377</v>
      </c>
      <c r="J400" s="148" t="s">
        <v>94</v>
      </c>
      <c r="K400" s="148" t="s">
        <v>640</v>
      </c>
      <c r="L400" s="148" t="s">
        <v>95</v>
      </c>
      <c r="M400" s="148" t="s">
        <v>3481</v>
      </c>
      <c r="N400" s="148" t="s">
        <v>97</v>
      </c>
      <c r="O400" s="148" t="s">
        <v>98</v>
      </c>
      <c r="P400" s="148" t="s">
        <v>3561</v>
      </c>
      <c r="Q400" s="148"/>
      <c r="R400" s="164"/>
      <c r="S400" s="151">
        <v>45244</v>
      </c>
      <c r="T400" s="174" t="s">
        <v>4044</v>
      </c>
      <c r="U400" s="148">
        <v>260</v>
      </c>
    </row>
    <row r="401" spans="1:21" ht="409.6">
      <c r="A401" s="148" t="s">
        <v>84</v>
      </c>
      <c r="B401" s="162" t="s">
        <v>4250</v>
      </c>
      <c r="C401" s="149" t="s">
        <v>4623</v>
      </c>
      <c r="D401" s="148">
        <v>2020</v>
      </c>
      <c r="E401" s="150" t="s">
        <v>910</v>
      </c>
      <c r="F401" s="148"/>
      <c r="G401" s="148" t="s">
        <v>2996</v>
      </c>
      <c r="H401" s="148" t="s">
        <v>3197</v>
      </c>
      <c r="I401" s="148" t="s">
        <v>3378</v>
      </c>
      <c r="J401" s="148" t="s">
        <v>94</v>
      </c>
      <c r="K401" s="148" t="s">
        <v>640</v>
      </c>
      <c r="L401" s="148" t="s">
        <v>3413</v>
      </c>
      <c r="M401" s="148" t="s">
        <v>97</v>
      </c>
      <c r="N401" s="148" t="s">
        <v>97</v>
      </c>
      <c r="O401" s="148" t="s">
        <v>103</v>
      </c>
      <c r="P401" s="148" t="s">
        <v>3543</v>
      </c>
      <c r="Q401" s="148"/>
      <c r="R401" s="248" t="s">
        <v>911</v>
      </c>
      <c r="S401" s="151">
        <v>45244</v>
      </c>
      <c r="T401" s="175" t="s">
        <v>4045</v>
      </c>
      <c r="U401" s="148">
        <v>259</v>
      </c>
    </row>
    <row r="402" spans="1:21" ht="342">
      <c r="A402" s="148" t="s">
        <v>84</v>
      </c>
      <c r="B402" s="148" t="s">
        <v>908</v>
      </c>
      <c r="C402" s="149" t="s">
        <v>4624</v>
      </c>
      <c r="D402" s="148">
        <v>2021</v>
      </c>
      <c r="E402" s="150" t="s">
        <v>909</v>
      </c>
      <c r="F402" s="148"/>
      <c r="G402" s="148" t="s">
        <v>2906</v>
      </c>
      <c r="H402" s="148" t="s">
        <v>3198</v>
      </c>
      <c r="I402" s="148" t="s">
        <v>3379</v>
      </c>
      <c r="J402" s="148" t="s">
        <v>94</v>
      </c>
      <c r="K402" s="148" t="s">
        <v>640</v>
      </c>
      <c r="L402" s="148" t="s">
        <v>95</v>
      </c>
      <c r="M402" s="148" t="s">
        <v>893</v>
      </c>
      <c r="N402" s="148" t="s">
        <v>97</v>
      </c>
      <c r="O402" s="148" t="s">
        <v>149</v>
      </c>
      <c r="P402" s="148" t="s">
        <v>141</v>
      </c>
      <c r="Q402" s="148" t="s">
        <v>3670</v>
      </c>
      <c r="R402" s="164"/>
      <c r="S402" s="151">
        <v>45244</v>
      </c>
      <c r="T402" s="174" t="s">
        <v>4046</v>
      </c>
      <c r="U402" s="148">
        <v>258</v>
      </c>
    </row>
    <row r="403" spans="1:21" s="170" customFormat="1" ht="361">
      <c r="A403" s="148" t="s">
        <v>84</v>
      </c>
      <c r="B403" s="148" t="s">
        <v>905</v>
      </c>
      <c r="C403" s="149" t="s">
        <v>4625</v>
      </c>
      <c r="D403" s="148">
        <v>2019</v>
      </c>
      <c r="E403" s="150" t="s">
        <v>906</v>
      </c>
      <c r="F403" s="148"/>
      <c r="G403" s="148" t="s">
        <v>2929</v>
      </c>
      <c r="H403" s="148" t="s">
        <v>3041</v>
      </c>
      <c r="I403" s="148" t="s">
        <v>3380</v>
      </c>
      <c r="J403" s="148" t="s">
        <v>94</v>
      </c>
      <c r="K403" s="148" t="s">
        <v>640</v>
      </c>
      <c r="L403" s="148" t="s">
        <v>3414</v>
      </c>
      <c r="M403" s="148" t="s">
        <v>384</v>
      </c>
      <c r="N403" s="148" t="s">
        <v>97</v>
      </c>
      <c r="O403" s="148" t="s">
        <v>109</v>
      </c>
      <c r="P403" s="148" t="s">
        <v>141</v>
      </c>
      <c r="Q403" s="148"/>
      <c r="R403" s="248"/>
      <c r="S403" s="151">
        <v>45244</v>
      </c>
      <c r="T403" s="175" t="s">
        <v>907</v>
      </c>
      <c r="U403" s="148">
        <v>257</v>
      </c>
    </row>
    <row r="404" spans="1:21" ht="398">
      <c r="A404" s="148" t="s">
        <v>84</v>
      </c>
      <c r="B404" s="148" t="s">
        <v>903</v>
      </c>
      <c r="C404" s="149" t="s">
        <v>4626</v>
      </c>
      <c r="D404" s="148">
        <v>2016</v>
      </c>
      <c r="E404" s="150" t="s">
        <v>904</v>
      </c>
      <c r="F404" s="148"/>
      <c r="G404" s="148" t="s">
        <v>2997</v>
      </c>
      <c r="H404" s="148" t="s">
        <v>3199</v>
      </c>
      <c r="I404" s="148" t="s">
        <v>3381</v>
      </c>
      <c r="J404" s="148" t="s">
        <v>94</v>
      </c>
      <c r="K404" s="148" t="s">
        <v>640</v>
      </c>
      <c r="L404" s="148" t="s">
        <v>95</v>
      </c>
      <c r="M404" s="148" t="s">
        <v>172</v>
      </c>
      <c r="N404" s="148" t="s">
        <v>337</v>
      </c>
      <c r="O404" s="148" t="s">
        <v>149</v>
      </c>
      <c r="P404" s="148" t="s">
        <v>3548</v>
      </c>
      <c r="Q404" s="148" t="s">
        <v>3671</v>
      </c>
      <c r="R404" s="164"/>
      <c r="S404" s="151">
        <v>45244</v>
      </c>
      <c r="T404" s="174" t="s">
        <v>4047</v>
      </c>
      <c r="U404" s="148">
        <v>256</v>
      </c>
    </row>
    <row r="405" spans="1:21" ht="261.75" customHeight="1">
      <c r="A405" s="148" t="s">
        <v>84</v>
      </c>
      <c r="B405" s="148" t="s">
        <v>900</v>
      </c>
      <c r="C405" s="149" t="s">
        <v>4627</v>
      </c>
      <c r="D405" s="148">
        <v>2020</v>
      </c>
      <c r="E405" s="150" t="s">
        <v>901</v>
      </c>
      <c r="F405" s="148"/>
      <c r="G405" s="148" t="s">
        <v>2998</v>
      </c>
      <c r="H405" s="148" t="s">
        <v>3200</v>
      </c>
      <c r="I405" s="148" t="s">
        <v>3382</v>
      </c>
      <c r="J405" s="148" t="s">
        <v>94</v>
      </c>
      <c r="K405" s="148" t="s">
        <v>640</v>
      </c>
      <c r="L405" s="148" t="s">
        <v>95</v>
      </c>
      <c r="M405" s="148" t="s">
        <v>97</v>
      </c>
      <c r="N405" s="148" t="s">
        <v>97</v>
      </c>
      <c r="O405" s="148" t="s">
        <v>98</v>
      </c>
      <c r="P405" s="148"/>
      <c r="Q405" s="148"/>
      <c r="R405" s="248" t="s">
        <v>902</v>
      </c>
      <c r="S405" s="151">
        <v>45244</v>
      </c>
      <c r="T405" s="175" t="s">
        <v>4048</v>
      </c>
      <c r="U405" s="148">
        <v>255</v>
      </c>
    </row>
    <row r="406" spans="1:21" ht="409.6">
      <c r="A406" s="148" t="s">
        <v>84</v>
      </c>
      <c r="B406" s="148" t="s">
        <v>897</v>
      </c>
      <c r="C406" s="149" t="s">
        <v>4628</v>
      </c>
      <c r="D406" s="148">
        <v>2017</v>
      </c>
      <c r="E406" s="150" t="s">
        <v>898</v>
      </c>
      <c r="F406" s="148"/>
      <c r="G406" s="148" t="s">
        <v>2999</v>
      </c>
      <c r="H406" s="148" t="s">
        <v>3201</v>
      </c>
      <c r="I406" s="148" t="s">
        <v>3383</v>
      </c>
      <c r="J406" s="148" t="s">
        <v>94</v>
      </c>
      <c r="K406" s="148" t="s">
        <v>640</v>
      </c>
      <c r="L406" s="148" t="s">
        <v>95</v>
      </c>
      <c r="M406" s="148" t="s">
        <v>97</v>
      </c>
      <c r="N406" s="148" t="s">
        <v>97</v>
      </c>
      <c r="O406" s="148" t="s">
        <v>98</v>
      </c>
      <c r="P406" s="148"/>
      <c r="Q406" s="148" t="s">
        <v>3672</v>
      </c>
      <c r="R406" s="164" t="s">
        <v>899</v>
      </c>
      <c r="S406" s="151">
        <v>45244</v>
      </c>
      <c r="T406" s="174" t="s">
        <v>4049</v>
      </c>
      <c r="U406" s="148">
        <v>254</v>
      </c>
    </row>
    <row r="407" spans="1:21" ht="360" customHeight="1">
      <c r="A407" s="148" t="s">
        <v>84</v>
      </c>
      <c r="B407" s="148" t="s">
        <v>4251</v>
      </c>
      <c r="C407" s="149" t="s">
        <v>4629</v>
      </c>
      <c r="D407" s="148">
        <v>2017</v>
      </c>
      <c r="E407" s="150" t="s">
        <v>894</v>
      </c>
      <c r="F407" s="148"/>
      <c r="G407" s="148" t="s">
        <v>3000</v>
      </c>
      <c r="H407" s="148" t="s">
        <v>895</v>
      </c>
      <c r="I407" s="148" t="s">
        <v>3384</v>
      </c>
      <c r="J407" s="148" t="s">
        <v>94</v>
      </c>
      <c r="K407" s="148" t="s">
        <v>640</v>
      </c>
      <c r="L407" s="148" t="s">
        <v>95</v>
      </c>
      <c r="M407" s="148" t="s">
        <v>97</v>
      </c>
      <c r="N407" s="148" t="s">
        <v>97</v>
      </c>
      <c r="O407" s="148" t="s">
        <v>103</v>
      </c>
      <c r="P407" s="148" t="s">
        <v>138</v>
      </c>
      <c r="Q407" s="148"/>
      <c r="R407" s="248" t="s">
        <v>896</v>
      </c>
      <c r="S407" s="151">
        <v>45244</v>
      </c>
      <c r="T407" s="175" t="s">
        <v>4050</v>
      </c>
      <c r="U407" s="148">
        <v>253</v>
      </c>
    </row>
    <row r="408" spans="1:21" ht="322.5" customHeight="1">
      <c r="A408" s="148" t="s">
        <v>84</v>
      </c>
      <c r="B408" s="148" t="s">
        <v>891</v>
      </c>
      <c r="C408" s="149" t="s">
        <v>4630</v>
      </c>
      <c r="D408" s="148">
        <v>2018</v>
      </c>
      <c r="E408" s="150" t="s">
        <v>892</v>
      </c>
      <c r="F408" s="148"/>
      <c r="G408" s="148" t="s">
        <v>3001</v>
      </c>
      <c r="H408" s="148" t="s">
        <v>3202</v>
      </c>
      <c r="I408" s="148" t="s">
        <v>3385</v>
      </c>
      <c r="J408" s="148" t="s">
        <v>94</v>
      </c>
      <c r="K408" s="148" t="s">
        <v>640</v>
      </c>
      <c r="L408" s="148" t="s">
        <v>95</v>
      </c>
      <c r="M408" s="148" t="s">
        <v>893</v>
      </c>
      <c r="N408" s="148" t="s">
        <v>97</v>
      </c>
      <c r="O408" s="148" t="s">
        <v>98</v>
      </c>
      <c r="P408" s="148"/>
      <c r="Q408" s="148"/>
      <c r="R408" s="164"/>
      <c r="S408" s="151">
        <v>45244</v>
      </c>
      <c r="T408" s="174" t="s">
        <v>4051</v>
      </c>
      <c r="U408" s="148">
        <v>252</v>
      </c>
    </row>
    <row r="409" spans="1:21" ht="273.75" customHeight="1">
      <c r="A409" s="148" t="s">
        <v>84</v>
      </c>
      <c r="B409" s="148" t="s">
        <v>887</v>
      </c>
      <c r="C409" s="149" t="s">
        <v>4631</v>
      </c>
      <c r="D409" s="148">
        <v>2020</v>
      </c>
      <c r="E409" s="150" t="s">
        <v>888</v>
      </c>
      <c r="F409" s="148"/>
      <c r="G409" s="148" t="s">
        <v>3002</v>
      </c>
      <c r="H409" s="148" t="s">
        <v>889</v>
      </c>
      <c r="I409" s="148" t="s">
        <v>3386</v>
      </c>
      <c r="J409" s="148" t="s">
        <v>94</v>
      </c>
      <c r="K409" s="148" t="s">
        <v>640</v>
      </c>
      <c r="L409" s="148" t="s">
        <v>95</v>
      </c>
      <c r="M409" s="148" t="s">
        <v>527</v>
      </c>
      <c r="N409" s="148" t="s">
        <v>337</v>
      </c>
      <c r="O409" s="148" t="s">
        <v>103</v>
      </c>
      <c r="P409" s="148" t="s">
        <v>3548</v>
      </c>
      <c r="Q409" s="148"/>
      <c r="R409" s="248" t="s">
        <v>890</v>
      </c>
      <c r="S409" s="151">
        <v>45244</v>
      </c>
      <c r="T409" s="175" t="s">
        <v>4052</v>
      </c>
      <c r="U409" s="148">
        <v>251</v>
      </c>
    </row>
    <row r="410" spans="1:21" ht="409.6">
      <c r="A410" s="148" t="s">
        <v>84</v>
      </c>
      <c r="B410" s="148" t="s">
        <v>4252</v>
      </c>
      <c r="C410" s="149" t="s">
        <v>4632</v>
      </c>
      <c r="D410" s="148">
        <v>2018</v>
      </c>
      <c r="E410" s="150" t="s">
        <v>885</v>
      </c>
      <c r="F410" s="148"/>
      <c r="G410" s="148" t="s">
        <v>3003</v>
      </c>
      <c r="H410" s="148" t="s">
        <v>886</v>
      </c>
      <c r="I410" s="148" t="s">
        <v>3387</v>
      </c>
      <c r="J410" s="148" t="s">
        <v>94</v>
      </c>
      <c r="K410" s="148" t="s">
        <v>640</v>
      </c>
      <c r="L410" s="148" t="s">
        <v>95</v>
      </c>
      <c r="M410" s="148" t="s">
        <v>3482</v>
      </c>
      <c r="N410" s="148" t="s">
        <v>337</v>
      </c>
      <c r="O410" s="148" t="s">
        <v>98</v>
      </c>
      <c r="P410" s="148" t="s">
        <v>522</v>
      </c>
      <c r="Q410" s="148"/>
      <c r="R410" s="164"/>
      <c r="S410" s="151">
        <v>45244</v>
      </c>
      <c r="T410" s="174" t="s">
        <v>4053</v>
      </c>
      <c r="U410" s="148">
        <v>250</v>
      </c>
    </row>
    <row r="411" spans="1:21" ht="409.6">
      <c r="A411" s="148" t="s">
        <v>84</v>
      </c>
      <c r="B411" s="148" t="s">
        <v>883</v>
      </c>
      <c r="C411" s="149" t="s">
        <v>4633</v>
      </c>
      <c r="D411" s="148">
        <v>2022</v>
      </c>
      <c r="E411" s="150" t="s">
        <v>884</v>
      </c>
      <c r="F411" s="148"/>
      <c r="G411" s="148" t="s">
        <v>772</v>
      </c>
      <c r="H411" s="148" t="s">
        <v>3203</v>
      </c>
      <c r="I411" s="148" t="s">
        <v>3388</v>
      </c>
      <c r="J411" s="148" t="s">
        <v>94</v>
      </c>
      <c r="K411" s="148" t="s">
        <v>640</v>
      </c>
      <c r="L411" s="148" t="s">
        <v>3415</v>
      </c>
      <c r="M411" s="148" t="s">
        <v>97</v>
      </c>
      <c r="N411" s="148" t="s">
        <v>97</v>
      </c>
      <c r="O411" s="148" t="s">
        <v>149</v>
      </c>
      <c r="P411" s="148"/>
      <c r="Q411" s="148"/>
      <c r="R411" s="248" t="s">
        <v>3698</v>
      </c>
      <c r="S411" s="151">
        <v>45244</v>
      </c>
      <c r="T411" s="175" t="s">
        <v>4054</v>
      </c>
      <c r="U411" s="148">
        <v>249</v>
      </c>
    </row>
    <row r="412" spans="1:21" ht="342">
      <c r="A412" s="148" t="s">
        <v>84</v>
      </c>
      <c r="B412" s="148" t="s">
        <v>880</v>
      </c>
      <c r="C412" s="149" t="s">
        <v>4634</v>
      </c>
      <c r="D412" s="148">
        <v>2018</v>
      </c>
      <c r="E412" s="150" t="s">
        <v>881</v>
      </c>
      <c r="F412" s="148"/>
      <c r="G412" s="148" t="s">
        <v>3004</v>
      </c>
      <c r="H412" s="148" t="s">
        <v>3204</v>
      </c>
      <c r="I412" s="148" t="s">
        <v>3389</v>
      </c>
      <c r="J412" s="148" t="s">
        <v>94</v>
      </c>
      <c r="K412" s="148" t="s">
        <v>640</v>
      </c>
      <c r="L412" s="148" t="s">
        <v>95</v>
      </c>
      <c r="M412" s="148" t="s">
        <v>3483</v>
      </c>
      <c r="N412" s="148" t="s">
        <v>97</v>
      </c>
      <c r="O412" s="148" t="s">
        <v>91</v>
      </c>
      <c r="P412" s="148" t="s">
        <v>3543</v>
      </c>
      <c r="Q412" s="148"/>
      <c r="R412" s="164" t="s">
        <v>3699</v>
      </c>
      <c r="S412" s="151">
        <v>45244</v>
      </c>
      <c r="T412" s="174" t="s">
        <v>882</v>
      </c>
      <c r="U412" s="148">
        <v>248</v>
      </c>
    </row>
    <row r="413" spans="1:21" ht="409.6">
      <c r="A413" s="148" t="s">
        <v>84</v>
      </c>
      <c r="B413" s="148" t="s">
        <v>878</v>
      </c>
      <c r="C413" s="149" t="s">
        <v>4635</v>
      </c>
      <c r="D413" s="148">
        <v>2022</v>
      </c>
      <c r="E413" s="150" t="s">
        <v>879</v>
      </c>
      <c r="F413" s="148"/>
      <c r="G413" s="148" t="s">
        <v>3005</v>
      </c>
      <c r="H413" s="148" t="s">
        <v>3205</v>
      </c>
      <c r="I413" s="148" t="s">
        <v>3390</v>
      </c>
      <c r="J413" s="148" t="s">
        <v>94</v>
      </c>
      <c r="K413" s="148" t="s">
        <v>640</v>
      </c>
      <c r="L413" s="148" t="s">
        <v>95</v>
      </c>
      <c r="M413" s="148" t="s">
        <v>97</v>
      </c>
      <c r="N413" s="148" t="s">
        <v>97</v>
      </c>
      <c r="O413" s="148" t="s">
        <v>226</v>
      </c>
      <c r="P413" s="148"/>
      <c r="Q413" s="148" t="s">
        <v>3673</v>
      </c>
      <c r="R413" s="248" t="s">
        <v>3700</v>
      </c>
      <c r="S413" s="151">
        <v>45244</v>
      </c>
      <c r="T413" s="175" t="s">
        <v>4055</v>
      </c>
      <c r="U413" s="148">
        <v>247</v>
      </c>
    </row>
    <row r="414" spans="1:21" ht="323">
      <c r="A414" s="148" t="s">
        <v>84</v>
      </c>
      <c r="B414" s="148" t="s">
        <v>875</v>
      </c>
      <c r="C414" s="149" t="s">
        <v>4636</v>
      </c>
      <c r="D414" s="148">
        <v>2015</v>
      </c>
      <c r="E414" s="150" t="s">
        <v>876</v>
      </c>
      <c r="F414" s="148"/>
      <c r="G414" s="148" t="s">
        <v>772</v>
      </c>
      <c r="H414" s="148" t="s">
        <v>3206</v>
      </c>
      <c r="I414" s="148" t="s">
        <v>3391</v>
      </c>
      <c r="J414" s="148" t="s">
        <v>94</v>
      </c>
      <c r="K414" s="148" t="s">
        <v>640</v>
      </c>
      <c r="L414" s="153" t="s">
        <v>3416</v>
      </c>
      <c r="M414" s="148" t="s">
        <v>126</v>
      </c>
      <c r="N414" s="148" t="s">
        <v>97</v>
      </c>
      <c r="O414" s="148" t="s">
        <v>114</v>
      </c>
      <c r="P414" s="148" t="s">
        <v>3542</v>
      </c>
      <c r="Q414" s="148" t="s">
        <v>3674</v>
      </c>
      <c r="R414" s="164"/>
      <c r="S414" s="151">
        <v>45244</v>
      </c>
      <c r="T414" s="174" t="s">
        <v>877</v>
      </c>
      <c r="U414" s="148">
        <v>246</v>
      </c>
    </row>
    <row r="415" spans="1:21" ht="361">
      <c r="A415" s="148" t="s">
        <v>84</v>
      </c>
      <c r="B415" s="148" t="s">
        <v>871</v>
      </c>
      <c r="C415" s="149" t="s">
        <v>4637</v>
      </c>
      <c r="D415" s="148">
        <v>2015</v>
      </c>
      <c r="E415" s="150" t="s">
        <v>872</v>
      </c>
      <c r="F415" s="148"/>
      <c r="G415" s="148" t="s">
        <v>3006</v>
      </c>
      <c r="H415" s="148" t="s">
        <v>873</v>
      </c>
      <c r="I415" s="148" t="s">
        <v>3392</v>
      </c>
      <c r="J415" s="148" t="s">
        <v>94</v>
      </c>
      <c r="K415" s="148" t="s">
        <v>640</v>
      </c>
      <c r="L415" s="148" t="s">
        <v>95</v>
      </c>
      <c r="M415" s="148" t="s">
        <v>172</v>
      </c>
      <c r="N415" s="148" t="s">
        <v>97</v>
      </c>
      <c r="O415" s="148" t="s">
        <v>91</v>
      </c>
      <c r="P415" s="148" t="s">
        <v>138</v>
      </c>
      <c r="Q415" s="148" t="s">
        <v>3675</v>
      </c>
      <c r="R415" s="248" t="s">
        <v>874</v>
      </c>
      <c r="S415" s="151">
        <v>45244</v>
      </c>
      <c r="T415" s="175" t="s">
        <v>4056</v>
      </c>
      <c r="U415" s="148">
        <v>245</v>
      </c>
    </row>
    <row r="416" spans="1:21" ht="95">
      <c r="A416" s="148" t="s">
        <v>84</v>
      </c>
      <c r="B416" s="148" t="s">
        <v>867</v>
      </c>
      <c r="C416" s="149" t="s">
        <v>868</v>
      </c>
      <c r="D416" s="148">
        <v>2011</v>
      </c>
      <c r="E416" s="150" t="s">
        <v>869</v>
      </c>
      <c r="F416" s="148"/>
      <c r="G416" s="148" t="s">
        <v>818</v>
      </c>
      <c r="H416" s="148"/>
      <c r="I416" s="148"/>
      <c r="J416" s="148" t="s">
        <v>27</v>
      </c>
      <c r="K416" s="148" t="s">
        <v>88</v>
      </c>
      <c r="L416" s="148" t="s">
        <v>95</v>
      </c>
      <c r="M416" s="148" t="s">
        <v>305</v>
      </c>
      <c r="N416" s="148" t="s">
        <v>254</v>
      </c>
      <c r="O416" s="148" t="s">
        <v>114</v>
      </c>
      <c r="P416" s="148"/>
      <c r="Q416" s="148"/>
      <c r="R416" s="148"/>
      <c r="S416" s="151">
        <v>45336</v>
      </c>
      <c r="T416" s="174" t="s">
        <v>870</v>
      </c>
      <c r="U416" s="148">
        <v>244</v>
      </c>
    </row>
    <row r="417" spans="1:21" ht="266">
      <c r="A417" s="148" t="s">
        <v>84</v>
      </c>
      <c r="B417" s="148" t="s">
        <v>863</v>
      </c>
      <c r="C417" s="149" t="s">
        <v>4318</v>
      </c>
      <c r="D417" s="148">
        <v>2010</v>
      </c>
      <c r="E417" s="150" t="s">
        <v>864</v>
      </c>
      <c r="F417" s="148"/>
      <c r="G417" s="148" t="s">
        <v>818</v>
      </c>
      <c r="H417" s="148"/>
      <c r="I417" s="148"/>
      <c r="J417" s="148" t="s">
        <v>171</v>
      </c>
      <c r="K417" s="148" t="s">
        <v>88</v>
      </c>
      <c r="L417" s="148" t="s">
        <v>865</v>
      </c>
      <c r="M417" s="148" t="s">
        <v>126</v>
      </c>
      <c r="N417" s="148" t="s">
        <v>97</v>
      </c>
      <c r="O417" s="148" t="s">
        <v>114</v>
      </c>
      <c r="P417" s="148" t="s">
        <v>338</v>
      </c>
      <c r="Q417" s="148"/>
      <c r="R417" s="148"/>
      <c r="S417" s="151">
        <v>45336</v>
      </c>
      <c r="T417" s="175" t="s">
        <v>866</v>
      </c>
      <c r="U417" s="148">
        <v>243</v>
      </c>
    </row>
    <row r="418" spans="1:21" ht="133">
      <c r="A418" s="148" t="s">
        <v>84</v>
      </c>
      <c r="B418" s="148" t="s">
        <v>4253</v>
      </c>
      <c r="C418" s="149" t="s">
        <v>4638</v>
      </c>
      <c r="D418" s="148">
        <v>2020</v>
      </c>
      <c r="E418" s="150" t="s">
        <v>861</v>
      </c>
      <c r="F418" s="148"/>
      <c r="G418" s="148" t="s">
        <v>818</v>
      </c>
      <c r="H418" s="148"/>
      <c r="I418" s="148"/>
      <c r="J418" s="148" t="s">
        <v>27</v>
      </c>
      <c r="K418" s="148" t="s">
        <v>88</v>
      </c>
      <c r="L418" s="148" t="s">
        <v>95</v>
      </c>
      <c r="M418" s="148" t="s">
        <v>3477</v>
      </c>
      <c r="N418" s="148" t="s">
        <v>97</v>
      </c>
      <c r="O418" s="148" t="s">
        <v>114</v>
      </c>
      <c r="P418" s="148" t="s">
        <v>3562</v>
      </c>
      <c r="Q418" s="148"/>
      <c r="R418" s="148" t="s">
        <v>862</v>
      </c>
      <c r="S418" s="151">
        <v>45336</v>
      </c>
      <c r="T418" s="174" t="s">
        <v>4057</v>
      </c>
      <c r="U418" s="148">
        <v>242</v>
      </c>
    </row>
    <row r="419" spans="1:21" ht="95">
      <c r="A419" s="148" t="s">
        <v>84</v>
      </c>
      <c r="B419" s="148" t="s">
        <v>857</v>
      </c>
      <c r="C419" s="149" t="s">
        <v>858</v>
      </c>
      <c r="D419" s="148">
        <v>2020</v>
      </c>
      <c r="E419" s="150" t="s">
        <v>859</v>
      </c>
      <c r="F419" s="148"/>
      <c r="G419" s="148" t="s">
        <v>818</v>
      </c>
      <c r="H419" s="148"/>
      <c r="I419" s="148"/>
      <c r="J419" s="148" t="s">
        <v>27</v>
      </c>
      <c r="K419" s="148" t="s">
        <v>88</v>
      </c>
      <c r="L419" s="148" t="s">
        <v>95</v>
      </c>
      <c r="M419" s="148" t="s">
        <v>172</v>
      </c>
      <c r="N419" s="148" t="s">
        <v>97</v>
      </c>
      <c r="O419" s="148" t="s">
        <v>114</v>
      </c>
      <c r="P419" s="148"/>
      <c r="Q419" s="148"/>
      <c r="R419" s="148"/>
      <c r="S419" s="151">
        <v>45336</v>
      </c>
      <c r="T419" s="175" t="s">
        <v>860</v>
      </c>
      <c r="U419" s="148">
        <v>241</v>
      </c>
    </row>
    <row r="420" spans="1:21" ht="209">
      <c r="A420" s="148" t="s">
        <v>84</v>
      </c>
      <c r="B420" s="148" t="s">
        <v>852</v>
      </c>
      <c r="C420" s="149" t="s">
        <v>853</v>
      </c>
      <c r="D420" s="148">
        <v>2021</v>
      </c>
      <c r="E420" s="150" t="s">
        <v>854</v>
      </c>
      <c r="F420" s="148"/>
      <c r="G420" s="148" t="s">
        <v>818</v>
      </c>
      <c r="H420" s="148"/>
      <c r="I420" s="148"/>
      <c r="J420" s="148" t="s">
        <v>27</v>
      </c>
      <c r="K420" s="148" t="s">
        <v>88</v>
      </c>
      <c r="L420" s="156" t="s">
        <v>3417</v>
      </c>
      <c r="M420" s="148" t="s">
        <v>126</v>
      </c>
      <c r="N420" s="148" t="s">
        <v>3512</v>
      </c>
      <c r="O420" s="148" t="s">
        <v>114</v>
      </c>
      <c r="P420" s="148" t="s">
        <v>855</v>
      </c>
      <c r="Q420" s="148"/>
      <c r="R420" s="148"/>
      <c r="S420" s="151">
        <v>45336</v>
      </c>
      <c r="T420" s="174" t="s">
        <v>856</v>
      </c>
      <c r="U420" s="148">
        <v>240</v>
      </c>
    </row>
    <row r="421" spans="1:21" ht="133">
      <c r="A421" s="148" t="s">
        <v>84</v>
      </c>
      <c r="B421" s="148" t="s">
        <v>849</v>
      </c>
      <c r="C421" s="149" t="s">
        <v>4639</v>
      </c>
      <c r="D421" s="148">
        <v>2022</v>
      </c>
      <c r="E421" s="150" t="s">
        <v>850</v>
      </c>
      <c r="F421" s="148"/>
      <c r="G421" s="148" t="s">
        <v>818</v>
      </c>
      <c r="H421" s="148"/>
      <c r="I421" s="148"/>
      <c r="J421" s="148" t="s">
        <v>87</v>
      </c>
      <c r="K421" s="148" t="s">
        <v>88</v>
      </c>
      <c r="L421" s="148" t="s">
        <v>3418</v>
      </c>
      <c r="M421" s="148" t="s">
        <v>157</v>
      </c>
      <c r="N421" s="148" t="s">
        <v>97</v>
      </c>
      <c r="O421" s="148" t="s">
        <v>114</v>
      </c>
      <c r="P421" s="148" t="s">
        <v>3540</v>
      </c>
      <c r="Q421" s="148"/>
      <c r="R421" s="148" t="s">
        <v>851</v>
      </c>
      <c r="S421" s="151">
        <v>45336</v>
      </c>
      <c r="T421" s="175" t="s">
        <v>4058</v>
      </c>
      <c r="U421" s="148">
        <v>239</v>
      </c>
    </row>
    <row r="422" spans="1:21" ht="114">
      <c r="A422" s="148" t="s">
        <v>84</v>
      </c>
      <c r="B422" s="148" t="s">
        <v>845</v>
      </c>
      <c r="C422" s="149" t="s">
        <v>846</v>
      </c>
      <c r="D422" s="148">
        <v>2022</v>
      </c>
      <c r="E422" s="150" t="s">
        <v>847</v>
      </c>
      <c r="F422" s="148"/>
      <c r="G422" s="148" t="s">
        <v>818</v>
      </c>
      <c r="H422" s="148"/>
      <c r="I422" s="148"/>
      <c r="J422" s="148" t="s">
        <v>163</v>
      </c>
      <c r="K422" s="148" t="s">
        <v>88</v>
      </c>
      <c r="L422" s="148" t="s">
        <v>95</v>
      </c>
      <c r="M422" s="148" t="s">
        <v>3484</v>
      </c>
      <c r="N422" s="148" t="s">
        <v>97</v>
      </c>
      <c r="O422" s="148" t="s">
        <v>114</v>
      </c>
      <c r="P422" s="148"/>
      <c r="Q422" s="148"/>
      <c r="R422" s="148"/>
      <c r="S422" s="151">
        <v>45336</v>
      </c>
      <c r="T422" s="174" t="s">
        <v>848</v>
      </c>
      <c r="U422" s="148">
        <v>238</v>
      </c>
    </row>
    <row r="423" spans="1:21" ht="228">
      <c r="A423" s="148" t="s">
        <v>84</v>
      </c>
      <c r="B423" s="148" t="s">
        <v>841</v>
      </c>
      <c r="C423" s="149" t="s">
        <v>842</v>
      </c>
      <c r="D423" s="148">
        <v>2022</v>
      </c>
      <c r="E423" s="150" t="s">
        <v>843</v>
      </c>
      <c r="F423" s="148"/>
      <c r="G423" s="148" t="s">
        <v>818</v>
      </c>
      <c r="H423" s="148"/>
      <c r="I423" s="148"/>
      <c r="J423" s="148" t="s">
        <v>87</v>
      </c>
      <c r="K423" s="148" t="s">
        <v>88</v>
      </c>
      <c r="L423" s="148" t="s">
        <v>95</v>
      </c>
      <c r="M423" s="148" t="s">
        <v>3485</v>
      </c>
      <c r="N423" s="148" t="s">
        <v>108</v>
      </c>
      <c r="O423" s="148" t="s">
        <v>114</v>
      </c>
      <c r="P423" s="148" t="s">
        <v>153</v>
      </c>
      <c r="Q423" s="148"/>
      <c r="R423" s="148"/>
      <c r="S423" s="151">
        <v>45336</v>
      </c>
      <c r="T423" s="175" t="s">
        <v>844</v>
      </c>
      <c r="U423" s="148">
        <v>237</v>
      </c>
    </row>
    <row r="424" spans="1:21" ht="133">
      <c r="A424" s="148" t="s">
        <v>84</v>
      </c>
      <c r="B424" s="148" t="s">
        <v>4254</v>
      </c>
      <c r="C424" s="149" t="s">
        <v>4640</v>
      </c>
      <c r="D424" s="148">
        <v>2022</v>
      </c>
      <c r="E424" s="150" t="s">
        <v>840</v>
      </c>
      <c r="F424" s="148"/>
      <c r="G424" s="148" t="s">
        <v>818</v>
      </c>
      <c r="H424" s="148"/>
      <c r="I424" s="148"/>
      <c r="J424" s="148" t="s">
        <v>163</v>
      </c>
      <c r="K424" s="148" t="s">
        <v>88</v>
      </c>
      <c r="L424" s="148" t="s">
        <v>95</v>
      </c>
      <c r="M424" s="148" t="s">
        <v>97</v>
      </c>
      <c r="N424" s="148" t="s">
        <v>97</v>
      </c>
      <c r="O424" s="148" t="s">
        <v>114</v>
      </c>
      <c r="P424" s="148" t="s">
        <v>3562</v>
      </c>
      <c r="Q424" s="148"/>
      <c r="R424" s="148"/>
      <c r="S424" s="151">
        <v>45336</v>
      </c>
      <c r="T424" s="174" t="s">
        <v>4059</v>
      </c>
      <c r="U424" s="148">
        <v>236</v>
      </c>
    </row>
    <row r="425" spans="1:21" ht="114">
      <c r="A425" s="148" t="s">
        <v>84</v>
      </c>
      <c r="B425" s="148" t="s">
        <v>836</v>
      </c>
      <c r="C425" s="149" t="s">
        <v>837</v>
      </c>
      <c r="D425" s="148">
        <v>2023</v>
      </c>
      <c r="E425" s="150" t="s">
        <v>838</v>
      </c>
      <c r="F425" s="148"/>
      <c r="G425" s="148" t="s">
        <v>818</v>
      </c>
      <c r="H425" s="148"/>
      <c r="I425" s="148"/>
      <c r="J425" s="148" t="s">
        <v>87</v>
      </c>
      <c r="K425" s="148" t="s">
        <v>88</v>
      </c>
      <c r="L425" s="148" t="s">
        <v>95</v>
      </c>
      <c r="M425" s="148" t="s">
        <v>305</v>
      </c>
      <c r="N425" s="148" t="s">
        <v>97</v>
      </c>
      <c r="O425" s="148" t="s">
        <v>114</v>
      </c>
      <c r="P425" s="148"/>
      <c r="Q425" s="148"/>
      <c r="R425" s="148"/>
      <c r="S425" s="151">
        <v>45336</v>
      </c>
      <c r="T425" s="175" t="s">
        <v>839</v>
      </c>
      <c r="U425" s="148">
        <v>235</v>
      </c>
    </row>
    <row r="426" spans="1:21" ht="114">
      <c r="A426" s="148" t="s">
        <v>84</v>
      </c>
      <c r="B426" s="148" t="s">
        <v>832</v>
      </c>
      <c r="C426" s="149" t="s">
        <v>833</v>
      </c>
      <c r="D426" s="148">
        <v>2023</v>
      </c>
      <c r="E426" s="150" t="s">
        <v>834</v>
      </c>
      <c r="F426" s="148"/>
      <c r="G426" s="148" t="s">
        <v>818</v>
      </c>
      <c r="H426" s="148"/>
      <c r="I426" s="148"/>
      <c r="J426" s="148" t="s">
        <v>87</v>
      </c>
      <c r="K426" s="148" t="s">
        <v>88</v>
      </c>
      <c r="L426" s="148" t="s">
        <v>95</v>
      </c>
      <c r="M426" s="148" t="s">
        <v>97</v>
      </c>
      <c r="N426" s="148" t="s">
        <v>97</v>
      </c>
      <c r="O426" s="148" t="s">
        <v>114</v>
      </c>
      <c r="P426" s="148"/>
      <c r="Q426" s="148"/>
      <c r="R426" s="148"/>
      <c r="S426" s="151">
        <v>45336</v>
      </c>
      <c r="T426" s="174" t="s">
        <v>835</v>
      </c>
      <c r="U426" s="148">
        <v>234</v>
      </c>
    </row>
    <row r="427" spans="1:21" ht="95">
      <c r="A427" s="148" t="s">
        <v>84</v>
      </c>
      <c r="B427" s="148" t="s">
        <v>828</v>
      </c>
      <c r="C427" s="149" t="s">
        <v>829</v>
      </c>
      <c r="D427" s="148">
        <v>2023</v>
      </c>
      <c r="E427" s="150" t="s">
        <v>830</v>
      </c>
      <c r="F427" s="148"/>
      <c r="G427" s="148" t="s">
        <v>818</v>
      </c>
      <c r="H427" s="148"/>
      <c r="I427" s="148"/>
      <c r="J427" s="148" t="s">
        <v>87</v>
      </c>
      <c r="K427" s="148" t="s">
        <v>88</v>
      </c>
      <c r="L427" s="148" t="s">
        <v>95</v>
      </c>
      <c r="M427" s="148" t="s">
        <v>96</v>
      </c>
      <c r="N427" s="148" t="s">
        <v>97</v>
      </c>
      <c r="O427" s="148" t="s">
        <v>114</v>
      </c>
      <c r="P427" s="148"/>
      <c r="Q427" s="148"/>
      <c r="R427" s="148"/>
      <c r="S427" s="151">
        <v>45336</v>
      </c>
      <c r="T427" s="175" t="s">
        <v>831</v>
      </c>
      <c r="U427" s="148">
        <v>233</v>
      </c>
    </row>
    <row r="428" spans="1:21" ht="114">
      <c r="A428" s="148" t="s">
        <v>84</v>
      </c>
      <c r="B428" s="148" t="s">
        <v>824</v>
      </c>
      <c r="C428" s="149" t="s">
        <v>825</v>
      </c>
      <c r="D428" s="148">
        <v>2023</v>
      </c>
      <c r="E428" s="150" t="s">
        <v>826</v>
      </c>
      <c r="F428" s="148"/>
      <c r="G428" s="148" t="s">
        <v>818</v>
      </c>
      <c r="H428" s="148"/>
      <c r="I428" s="148"/>
      <c r="J428" s="148" t="s">
        <v>87</v>
      </c>
      <c r="K428" s="148" t="s">
        <v>88</v>
      </c>
      <c r="L428" s="148" t="s">
        <v>95</v>
      </c>
      <c r="M428" s="148" t="s">
        <v>126</v>
      </c>
      <c r="N428" s="148" t="s">
        <v>133</v>
      </c>
      <c r="O428" s="148" t="s">
        <v>114</v>
      </c>
      <c r="P428" s="148"/>
      <c r="Q428" s="148"/>
      <c r="R428" s="148"/>
      <c r="S428" s="151">
        <v>45336</v>
      </c>
      <c r="T428" s="174" t="s">
        <v>827</v>
      </c>
      <c r="U428" s="148">
        <v>232</v>
      </c>
    </row>
    <row r="429" spans="1:21" ht="152">
      <c r="A429" s="148" t="s">
        <v>84</v>
      </c>
      <c r="B429" s="148" t="s">
        <v>820</v>
      </c>
      <c r="C429" s="148" t="s">
        <v>821</v>
      </c>
      <c r="D429" s="148">
        <v>2023</v>
      </c>
      <c r="E429" s="150" t="s">
        <v>822</v>
      </c>
      <c r="F429" s="148"/>
      <c r="G429" s="148" t="s">
        <v>818</v>
      </c>
      <c r="H429" s="148"/>
      <c r="I429" s="148"/>
      <c r="J429" s="148" t="s">
        <v>87</v>
      </c>
      <c r="K429" s="148" t="s">
        <v>88</v>
      </c>
      <c r="L429" s="148" t="s">
        <v>95</v>
      </c>
      <c r="M429" s="148" t="s">
        <v>172</v>
      </c>
      <c r="N429" s="148" t="s">
        <v>97</v>
      </c>
      <c r="O429" s="148" t="s">
        <v>114</v>
      </c>
      <c r="P429" s="148"/>
      <c r="Q429" s="148"/>
      <c r="R429" s="148"/>
      <c r="S429" s="151">
        <v>45336</v>
      </c>
      <c r="T429" s="175" t="s">
        <v>823</v>
      </c>
      <c r="U429" s="148">
        <v>231</v>
      </c>
    </row>
    <row r="430" spans="1:21" ht="139.5" customHeight="1">
      <c r="A430" s="148" t="s">
        <v>84</v>
      </c>
      <c r="B430" s="148" t="s">
        <v>815</v>
      </c>
      <c r="C430" s="149" t="s">
        <v>816</v>
      </c>
      <c r="D430" s="148">
        <v>2023</v>
      </c>
      <c r="E430" s="150" t="s">
        <v>817</v>
      </c>
      <c r="F430" s="148"/>
      <c r="G430" s="148" t="s">
        <v>818</v>
      </c>
      <c r="H430" s="148"/>
      <c r="I430" s="148"/>
      <c r="J430" s="148" t="s">
        <v>163</v>
      </c>
      <c r="K430" s="148" t="s">
        <v>88</v>
      </c>
      <c r="L430" s="148" t="s">
        <v>95</v>
      </c>
      <c r="M430" s="148" t="s">
        <v>178</v>
      </c>
      <c r="N430" s="148" t="s">
        <v>97</v>
      </c>
      <c r="O430" s="148" t="s">
        <v>114</v>
      </c>
      <c r="P430" s="148"/>
      <c r="Q430" s="148"/>
      <c r="R430" s="148"/>
      <c r="S430" s="151">
        <v>45336</v>
      </c>
      <c r="T430" s="174" t="s">
        <v>819</v>
      </c>
      <c r="U430" s="148">
        <v>230</v>
      </c>
    </row>
    <row r="431" spans="1:21" ht="209">
      <c r="A431" s="148" t="s">
        <v>84</v>
      </c>
      <c r="B431" s="148" t="s">
        <v>811</v>
      </c>
      <c r="C431" s="149" t="s">
        <v>812</v>
      </c>
      <c r="D431" s="148">
        <v>2011</v>
      </c>
      <c r="E431" s="150" t="s">
        <v>813</v>
      </c>
      <c r="F431" s="148"/>
      <c r="G431" s="148" t="s">
        <v>112</v>
      </c>
      <c r="H431" s="148"/>
      <c r="I431" s="148"/>
      <c r="J431" s="148" t="s">
        <v>163</v>
      </c>
      <c r="K431" s="148" t="s">
        <v>88</v>
      </c>
      <c r="L431" s="148" t="s">
        <v>95</v>
      </c>
      <c r="M431" s="148" t="s">
        <v>97</v>
      </c>
      <c r="N431" s="148" t="s">
        <v>97</v>
      </c>
      <c r="O431" s="148" t="s">
        <v>114</v>
      </c>
      <c r="P431" s="148"/>
      <c r="Q431" s="148"/>
      <c r="R431" s="148"/>
      <c r="S431" s="151">
        <v>45336</v>
      </c>
      <c r="T431" s="175" t="s">
        <v>814</v>
      </c>
      <c r="U431" s="148">
        <v>229</v>
      </c>
    </row>
    <row r="432" spans="1:21" ht="190">
      <c r="A432" s="148" t="s">
        <v>84</v>
      </c>
      <c r="B432" s="148" t="s">
        <v>809</v>
      </c>
      <c r="C432" s="149" t="s">
        <v>4641</v>
      </c>
      <c r="D432" s="148">
        <v>2021</v>
      </c>
      <c r="E432" s="150" t="s">
        <v>810</v>
      </c>
      <c r="F432" s="148"/>
      <c r="G432" s="148" t="s">
        <v>513</v>
      </c>
      <c r="H432" s="148"/>
      <c r="I432" s="148"/>
      <c r="J432" s="148" t="s">
        <v>163</v>
      </c>
      <c r="K432" s="148" t="s">
        <v>88</v>
      </c>
      <c r="L432" s="148" t="s">
        <v>95</v>
      </c>
      <c r="M432" s="148" t="s">
        <v>97</v>
      </c>
      <c r="N432" s="148" t="s">
        <v>225</v>
      </c>
      <c r="O432" s="148" t="s">
        <v>515</v>
      </c>
      <c r="P432" s="148"/>
      <c r="Q432" s="148"/>
      <c r="R432" s="148"/>
      <c r="S432" s="151">
        <v>45336</v>
      </c>
      <c r="T432" s="174" t="s">
        <v>4060</v>
      </c>
      <c r="U432" s="148">
        <v>228</v>
      </c>
    </row>
    <row r="433" spans="1:21" ht="188.25" customHeight="1">
      <c r="A433" s="148" t="s">
        <v>84</v>
      </c>
      <c r="B433" s="148" t="s">
        <v>807</v>
      </c>
      <c r="C433" s="149" t="s">
        <v>4642</v>
      </c>
      <c r="D433" s="148">
        <v>2023</v>
      </c>
      <c r="E433" s="150" t="s">
        <v>808</v>
      </c>
      <c r="F433" s="148"/>
      <c r="G433" s="148" t="s">
        <v>513</v>
      </c>
      <c r="H433" s="148"/>
      <c r="I433" s="148"/>
      <c r="J433" s="148" t="s">
        <v>163</v>
      </c>
      <c r="K433" s="148" t="s">
        <v>88</v>
      </c>
      <c r="L433" s="148" t="s">
        <v>95</v>
      </c>
      <c r="M433" s="148" t="s">
        <v>97</v>
      </c>
      <c r="N433" s="148" t="s">
        <v>97</v>
      </c>
      <c r="O433" s="148" t="s">
        <v>515</v>
      </c>
      <c r="P433" s="148"/>
      <c r="Q433" s="148"/>
      <c r="R433" s="148"/>
      <c r="S433" s="151">
        <v>45336</v>
      </c>
      <c r="T433" s="175" t="s">
        <v>4061</v>
      </c>
      <c r="U433" s="148">
        <v>227</v>
      </c>
    </row>
    <row r="434" spans="1:21" ht="380">
      <c r="A434" s="148" t="s">
        <v>84</v>
      </c>
      <c r="B434" s="148" t="s">
        <v>803</v>
      </c>
      <c r="C434" s="149" t="s">
        <v>804</v>
      </c>
      <c r="D434" s="148">
        <v>2023</v>
      </c>
      <c r="E434" s="150" t="s">
        <v>805</v>
      </c>
      <c r="F434" s="148"/>
      <c r="G434" s="148" t="s">
        <v>763</v>
      </c>
      <c r="H434" s="148"/>
      <c r="I434" s="148"/>
      <c r="J434" s="148" t="s">
        <v>87</v>
      </c>
      <c r="K434" s="148" t="s">
        <v>88</v>
      </c>
      <c r="L434" s="148" t="s">
        <v>95</v>
      </c>
      <c r="M434" s="148" t="s">
        <v>3486</v>
      </c>
      <c r="N434" s="148" t="s">
        <v>97</v>
      </c>
      <c r="O434" s="148" t="s">
        <v>226</v>
      </c>
      <c r="P434" s="148" t="s">
        <v>138</v>
      </c>
      <c r="Q434" s="148"/>
      <c r="R434" s="148"/>
      <c r="S434" s="151">
        <v>45336</v>
      </c>
      <c r="T434" s="174" t="s">
        <v>806</v>
      </c>
      <c r="U434" s="148">
        <v>226</v>
      </c>
    </row>
    <row r="435" spans="1:21" ht="152">
      <c r="A435" s="148" t="s">
        <v>84</v>
      </c>
      <c r="B435" s="148" t="s">
        <v>799</v>
      </c>
      <c r="C435" s="149" t="s">
        <v>800</v>
      </c>
      <c r="D435" s="148">
        <v>2020</v>
      </c>
      <c r="E435" s="150" t="s">
        <v>801</v>
      </c>
      <c r="F435" s="148"/>
      <c r="G435" s="148" t="s">
        <v>763</v>
      </c>
      <c r="H435" s="148"/>
      <c r="I435" s="148"/>
      <c r="J435" s="148" t="s">
        <v>87</v>
      </c>
      <c r="K435" s="148" t="s">
        <v>88</v>
      </c>
      <c r="L435" s="148" t="s">
        <v>95</v>
      </c>
      <c r="M435" s="148" t="s">
        <v>3487</v>
      </c>
      <c r="N435" s="148" t="s">
        <v>97</v>
      </c>
      <c r="O435" s="148" t="s">
        <v>226</v>
      </c>
      <c r="P435" s="148"/>
      <c r="Q435" s="148"/>
      <c r="R435" s="148"/>
      <c r="S435" s="151">
        <v>45336</v>
      </c>
      <c r="T435" s="175" t="s">
        <v>802</v>
      </c>
      <c r="U435" s="148">
        <v>225</v>
      </c>
    </row>
    <row r="436" spans="1:21" ht="133">
      <c r="A436" s="148" t="s">
        <v>84</v>
      </c>
      <c r="B436" s="148" t="s">
        <v>795</v>
      </c>
      <c r="C436" s="149" t="s">
        <v>796</v>
      </c>
      <c r="D436" s="148">
        <v>2020</v>
      </c>
      <c r="E436" s="150" t="s">
        <v>797</v>
      </c>
      <c r="F436" s="148"/>
      <c r="G436" s="148" t="s">
        <v>763</v>
      </c>
      <c r="H436" s="148"/>
      <c r="I436" s="148"/>
      <c r="J436" s="148" t="s">
        <v>87</v>
      </c>
      <c r="K436" s="148" t="s">
        <v>88</v>
      </c>
      <c r="L436" s="148" t="s">
        <v>95</v>
      </c>
      <c r="M436" s="148" t="s">
        <v>97</v>
      </c>
      <c r="N436" s="148" t="s">
        <v>97</v>
      </c>
      <c r="O436" s="148" t="s">
        <v>329</v>
      </c>
      <c r="P436" s="148" t="s">
        <v>122</v>
      </c>
      <c r="Q436" s="148"/>
      <c r="R436" s="148"/>
      <c r="S436" s="151">
        <v>45336</v>
      </c>
      <c r="T436" s="174" t="s">
        <v>798</v>
      </c>
      <c r="U436" s="148">
        <v>224</v>
      </c>
    </row>
    <row r="437" spans="1:21" ht="133">
      <c r="A437" s="148" t="s">
        <v>84</v>
      </c>
      <c r="B437" s="148" t="s">
        <v>791</v>
      </c>
      <c r="C437" s="149" t="s">
        <v>792</v>
      </c>
      <c r="D437" s="148">
        <v>2020</v>
      </c>
      <c r="E437" s="150" t="s">
        <v>793</v>
      </c>
      <c r="F437" s="148"/>
      <c r="G437" s="148" t="s">
        <v>763</v>
      </c>
      <c r="H437" s="148"/>
      <c r="I437" s="148"/>
      <c r="J437" s="148" t="s">
        <v>87</v>
      </c>
      <c r="K437" s="148" t="s">
        <v>88</v>
      </c>
      <c r="L437" s="148" t="s">
        <v>95</v>
      </c>
      <c r="M437" s="148" t="s">
        <v>97</v>
      </c>
      <c r="N437" s="148" t="s">
        <v>97</v>
      </c>
      <c r="O437" s="148" t="s">
        <v>226</v>
      </c>
      <c r="P437" s="148" t="s">
        <v>122</v>
      </c>
      <c r="Q437" s="148"/>
      <c r="R437" s="148"/>
      <c r="S437" s="151">
        <v>45336</v>
      </c>
      <c r="T437" s="175" t="s">
        <v>794</v>
      </c>
      <c r="U437" s="148">
        <v>223</v>
      </c>
    </row>
    <row r="438" spans="1:21" ht="190">
      <c r="A438" s="148" t="s">
        <v>84</v>
      </c>
      <c r="B438" s="148" t="s">
        <v>787</v>
      </c>
      <c r="C438" s="149" t="s">
        <v>788</v>
      </c>
      <c r="D438" s="148">
        <v>2023</v>
      </c>
      <c r="E438" s="150" t="s">
        <v>789</v>
      </c>
      <c r="F438" s="148"/>
      <c r="G438" s="148" t="s">
        <v>763</v>
      </c>
      <c r="H438" s="148"/>
      <c r="I438" s="148"/>
      <c r="J438" s="148" t="s">
        <v>87</v>
      </c>
      <c r="K438" s="148" t="s">
        <v>88</v>
      </c>
      <c r="L438" s="148" t="s">
        <v>95</v>
      </c>
      <c r="M438" s="148" t="s">
        <v>97</v>
      </c>
      <c r="N438" s="148" t="s">
        <v>97</v>
      </c>
      <c r="O438" s="148" t="s">
        <v>149</v>
      </c>
      <c r="P438" s="148"/>
      <c r="Q438" s="148"/>
      <c r="R438" s="148"/>
      <c r="S438" s="151">
        <v>45268</v>
      </c>
      <c r="T438" s="174" t="s">
        <v>790</v>
      </c>
      <c r="U438" s="148">
        <v>222</v>
      </c>
    </row>
    <row r="439" spans="1:21" ht="304">
      <c r="A439" s="148" t="s">
        <v>84</v>
      </c>
      <c r="B439" s="148" t="s">
        <v>785</v>
      </c>
      <c r="C439" s="149" t="s">
        <v>4643</v>
      </c>
      <c r="D439" s="148">
        <v>2017</v>
      </c>
      <c r="E439" s="150" t="s">
        <v>786</v>
      </c>
      <c r="F439" s="148"/>
      <c r="G439" s="148" t="s">
        <v>763</v>
      </c>
      <c r="H439" s="148"/>
      <c r="I439" s="148"/>
      <c r="J439" s="148" t="s">
        <v>94</v>
      </c>
      <c r="K439" s="148" t="s">
        <v>88</v>
      </c>
      <c r="L439" s="148" t="s">
        <v>95</v>
      </c>
      <c r="M439" s="148" t="s">
        <v>97</v>
      </c>
      <c r="N439" s="148" t="s">
        <v>97</v>
      </c>
      <c r="O439" s="148" t="s">
        <v>226</v>
      </c>
      <c r="P439" s="148"/>
      <c r="Q439" s="148"/>
      <c r="R439" s="148"/>
      <c r="S439" s="151">
        <v>45336</v>
      </c>
      <c r="T439" s="175" t="s">
        <v>4062</v>
      </c>
      <c r="U439" s="148">
        <v>221</v>
      </c>
    </row>
    <row r="440" spans="1:21" ht="152">
      <c r="A440" s="148" t="s">
        <v>84</v>
      </c>
      <c r="B440" s="148" t="s">
        <v>783</v>
      </c>
      <c r="C440" s="149" t="s">
        <v>4644</v>
      </c>
      <c r="D440" s="148">
        <v>2019</v>
      </c>
      <c r="E440" s="158" t="s">
        <v>784</v>
      </c>
      <c r="F440" s="148"/>
      <c r="G440" s="148" t="s">
        <v>417</v>
      </c>
      <c r="H440" s="148"/>
      <c r="I440" s="148"/>
      <c r="J440" s="148" t="s">
        <v>171</v>
      </c>
      <c r="K440" s="148" t="s">
        <v>88</v>
      </c>
      <c r="L440" s="148" t="s">
        <v>95</v>
      </c>
      <c r="M440" s="148" t="s">
        <v>178</v>
      </c>
      <c r="N440" s="148" t="s">
        <v>97</v>
      </c>
      <c r="O440" s="148" t="s">
        <v>226</v>
      </c>
      <c r="P440" s="148"/>
      <c r="Q440" s="148"/>
      <c r="R440" s="148"/>
      <c r="S440" s="151">
        <v>45237</v>
      </c>
      <c r="T440" s="174" t="s">
        <v>4063</v>
      </c>
      <c r="U440" s="148">
        <v>220</v>
      </c>
    </row>
    <row r="441" spans="1:21" ht="285">
      <c r="A441" s="148" t="s">
        <v>84</v>
      </c>
      <c r="B441" s="148" t="s">
        <v>781</v>
      </c>
      <c r="C441" s="149" t="s">
        <v>4645</v>
      </c>
      <c r="D441" s="148">
        <v>2021</v>
      </c>
      <c r="E441" s="150" t="s">
        <v>782</v>
      </c>
      <c r="F441" s="148"/>
      <c r="G441" s="148" t="s">
        <v>417</v>
      </c>
      <c r="H441" s="148"/>
      <c r="I441" s="148"/>
      <c r="J441" s="148" t="s">
        <v>87</v>
      </c>
      <c r="K441" s="148" t="s">
        <v>88</v>
      </c>
      <c r="L441" s="148" t="s">
        <v>95</v>
      </c>
      <c r="M441" s="148" t="s">
        <v>178</v>
      </c>
      <c r="N441" s="148" t="s">
        <v>97</v>
      </c>
      <c r="O441" s="148" t="s">
        <v>226</v>
      </c>
      <c r="P441" s="148"/>
      <c r="Q441" s="148"/>
      <c r="R441" s="148"/>
      <c r="S441" s="151">
        <v>45237</v>
      </c>
      <c r="T441" s="175" t="s">
        <v>4064</v>
      </c>
      <c r="U441" s="148">
        <v>219</v>
      </c>
    </row>
    <row r="442" spans="1:21" ht="342">
      <c r="A442" s="148" t="s">
        <v>84</v>
      </c>
      <c r="B442" s="148" t="s">
        <v>779</v>
      </c>
      <c r="C442" s="149" t="s">
        <v>4646</v>
      </c>
      <c r="D442" s="148">
        <v>2022</v>
      </c>
      <c r="E442" s="150" t="s">
        <v>780</v>
      </c>
      <c r="F442" s="148"/>
      <c r="G442" s="148" t="s">
        <v>417</v>
      </c>
      <c r="H442" s="148"/>
      <c r="I442" s="148"/>
      <c r="J442" s="148" t="s">
        <v>87</v>
      </c>
      <c r="K442" s="148" t="s">
        <v>88</v>
      </c>
      <c r="L442" s="148" t="s">
        <v>95</v>
      </c>
      <c r="M442" s="148" t="s">
        <v>178</v>
      </c>
      <c r="N442" s="148" t="s">
        <v>97</v>
      </c>
      <c r="O442" s="148" t="s">
        <v>226</v>
      </c>
      <c r="P442" s="148"/>
      <c r="Q442" s="148"/>
      <c r="R442" s="148"/>
      <c r="S442" s="151">
        <v>45237</v>
      </c>
      <c r="T442" s="174" t="s">
        <v>4065</v>
      </c>
      <c r="U442" s="148">
        <v>218</v>
      </c>
    </row>
    <row r="443" spans="1:21" ht="342">
      <c r="A443" s="148" t="s">
        <v>84</v>
      </c>
      <c r="B443" s="148" t="s">
        <v>777</v>
      </c>
      <c r="C443" s="149" t="s">
        <v>4646</v>
      </c>
      <c r="D443" s="148">
        <v>2023</v>
      </c>
      <c r="E443" s="150" t="s">
        <v>778</v>
      </c>
      <c r="F443" s="148"/>
      <c r="G443" s="148" t="s">
        <v>417</v>
      </c>
      <c r="H443" s="148"/>
      <c r="I443" s="148"/>
      <c r="J443" s="148" t="s">
        <v>87</v>
      </c>
      <c r="K443" s="148" t="s">
        <v>88</v>
      </c>
      <c r="L443" s="148" t="s">
        <v>95</v>
      </c>
      <c r="M443" s="148" t="s">
        <v>178</v>
      </c>
      <c r="N443" s="148" t="s">
        <v>97</v>
      </c>
      <c r="O443" s="148" t="s">
        <v>226</v>
      </c>
      <c r="P443" s="148"/>
      <c r="Q443" s="148"/>
      <c r="R443" s="148"/>
      <c r="S443" s="151">
        <v>45237</v>
      </c>
      <c r="T443" s="175" t="s">
        <v>4065</v>
      </c>
      <c r="U443" s="148">
        <v>217</v>
      </c>
    </row>
    <row r="444" spans="1:21" ht="323">
      <c r="A444" s="148" t="s">
        <v>84</v>
      </c>
      <c r="B444" s="148" t="s">
        <v>775</v>
      </c>
      <c r="C444" s="149" t="s">
        <v>4647</v>
      </c>
      <c r="D444" s="148">
        <v>2022</v>
      </c>
      <c r="E444" s="150" t="s">
        <v>776</v>
      </c>
      <c r="F444" s="148"/>
      <c r="G444" s="148" t="s">
        <v>501</v>
      </c>
      <c r="H444" s="148"/>
      <c r="I444" s="148"/>
      <c r="J444" s="148" t="s">
        <v>21</v>
      </c>
      <c r="K444" s="148" t="s">
        <v>88</v>
      </c>
      <c r="L444" s="148" t="s">
        <v>95</v>
      </c>
      <c r="M444" s="148" t="s">
        <v>181</v>
      </c>
      <c r="N444" s="148" t="s">
        <v>3510</v>
      </c>
      <c r="O444" s="148" t="s">
        <v>109</v>
      </c>
      <c r="P444" s="148" t="s">
        <v>122</v>
      </c>
      <c r="Q444" s="148"/>
      <c r="R444" s="148"/>
      <c r="S444" s="151">
        <v>45336</v>
      </c>
      <c r="T444" s="174" t="s">
        <v>4066</v>
      </c>
      <c r="U444" s="148">
        <v>216</v>
      </c>
    </row>
    <row r="445" spans="1:21" ht="209">
      <c r="A445" s="148" t="s">
        <v>84</v>
      </c>
      <c r="B445" s="148" t="s">
        <v>770</v>
      </c>
      <c r="C445" s="149" t="s">
        <v>4648</v>
      </c>
      <c r="D445" s="148">
        <v>2021</v>
      </c>
      <c r="E445" s="150" t="s">
        <v>771</v>
      </c>
      <c r="F445" s="148" t="s">
        <v>513</v>
      </c>
      <c r="G445" s="148" t="s">
        <v>772</v>
      </c>
      <c r="H445" s="148" t="s">
        <v>773</v>
      </c>
      <c r="I445" s="148"/>
      <c r="J445" s="148" t="s">
        <v>94</v>
      </c>
      <c r="K445" s="148" t="s">
        <v>88</v>
      </c>
      <c r="L445" s="148" t="s">
        <v>95</v>
      </c>
      <c r="M445" s="148" t="s">
        <v>97</v>
      </c>
      <c r="N445" s="148" t="s">
        <v>97</v>
      </c>
      <c r="O445" s="148" t="s">
        <v>515</v>
      </c>
      <c r="P445" s="148"/>
      <c r="Q445" s="148"/>
      <c r="R445" s="148"/>
      <c r="S445" s="151">
        <v>45336</v>
      </c>
      <c r="T445" s="175" t="s">
        <v>774</v>
      </c>
      <c r="U445" s="148">
        <v>215</v>
      </c>
    </row>
    <row r="446" spans="1:21" ht="190">
      <c r="A446" s="148" t="s">
        <v>84</v>
      </c>
      <c r="B446" s="148" t="s">
        <v>768</v>
      </c>
      <c r="C446" s="149" t="s">
        <v>4649</v>
      </c>
      <c r="D446" s="148">
        <v>2023</v>
      </c>
      <c r="E446" s="150" t="s">
        <v>769</v>
      </c>
      <c r="F446" s="148"/>
      <c r="G446" s="148" t="s">
        <v>501</v>
      </c>
      <c r="H446" s="148"/>
      <c r="I446" s="148"/>
      <c r="J446" s="148" t="s">
        <v>21</v>
      </c>
      <c r="K446" s="148" t="s">
        <v>88</v>
      </c>
      <c r="L446" s="148" t="s">
        <v>95</v>
      </c>
      <c r="M446" s="148" t="s">
        <v>181</v>
      </c>
      <c r="N446" s="148" t="s">
        <v>3510</v>
      </c>
      <c r="O446" s="148" t="s">
        <v>109</v>
      </c>
      <c r="P446" s="148" t="s">
        <v>122</v>
      </c>
      <c r="Q446" s="148"/>
      <c r="R446" s="148"/>
      <c r="S446" s="151">
        <v>45336</v>
      </c>
      <c r="T446" s="174" t="s">
        <v>4067</v>
      </c>
      <c r="U446" s="148">
        <v>214</v>
      </c>
    </row>
    <row r="447" spans="1:21" ht="209">
      <c r="A447" s="148" t="s">
        <v>84</v>
      </c>
      <c r="B447" s="148" t="s">
        <v>766</v>
      </c>
      <c r="C447" s="149" t="s">
        <v>4650</v>
      </c>
      <c r="D447" s="148">
        <v>2020</v>
      </c>
      <c r="E447" s="150" t="s">
        <v>767</v>
      </c>
      <c r="F447" s="148"/>
      <c r="G447" s="148" t="s">
        <v>501</v>
      </c>
      <c r="H447" s="148"/>
      <c r="I447" s="148"/>
      <c r="J447" s="148" t="s">
        <v>21</v>
      </c>
      <c r="K447" s="148" t="s">
        <v>88</v>
      </c>
      <c r="L447" s="148" t="s">
        <v>95</v>
      </c>
      <c r="M447" s="148" t="s">
        <v>181</v>
      </c>
      <c r="N447" s="148" t="s">
        <v>3510</v>
      </c>
      <c r="O447" s="148" t="s">
        <v>109</v>
      </c>
      <c r="P447" s="148"/>
      <c r="Q447" s="148"/>
      <c r="R447" s="148"/>
      <c r="S447" s="151">
        <v>45236</v>
      </c>
      <c r="T447" s="175" t="s">
        <v>4068</v>
      </c>
      <c r="U447" s="148">
        <v>213</v>
      </c>
    </row>
    <row r="448" spans="1:21" ht="323">
      <c r="A448" s="148" t="s">
        <v>84</v>
      </c>
      <c r="B448" s="148" t="s">
        <v>764</v>
      </c>
      <c r="C448" s="149" t="s">
        <v>4651</v>
      </c>
      <c r="D448" s="148">
        <v>2016</v>
      </c>
      <c r="E448" s="150" t="s">
        <v>765</v>
      </c>
      <c r="F448" s="148"/>
      <c r="G448" s="148" t="s">
        <v>501</v>
      </c>
      <c r="H448" s="148"/>
      <c r="I448" s="148"/>
      <c r="J448" s="148" t="s">
        <v>27</v>
      </c>
      <c r="K448" s="148" t="s">
        <v>88</v>
      </c>
      <c r="L448" s="148" t="s">
        <v>3419</v>
      </c>
      <c r="M448" s="148" t="s">
        <v>181</v>
      </c>
      <c r="N448" s="148" t="s">
        <v>3510</v>
      </c>
      <c r="O448" s="148" t="s">
        <v>109</v>
      </c>
      <c r="P448" s="148"/>
      <c r="Q448" s="148"/>
      <c r="R448" s="148"/>
      <c r="S448" s="151">
        <v>45236</v>
      </c>
      <c r="T448" s="174" t="s">
        <v>4069</v>
      </c>
      <c r="U448" s="148">
        <v>212</v>
      </c>
    </row>
    <row r="449" spans="1:21" ht="304">
      <c r="A449" s="148" t="s">
        <v>84</v>
      </c>
      <c r="B449" s="148" t="s">
        <v>761</v>
      </c>
      <c r="C449" s="149" t="s">
        <v>4652</v>
      </c>
      <c r="D449" s="148">
        <v>2020</v>
      </c>
      <c r="E449" s="150" t="s">
        <v>762</v>
      </c>
      <c r="F449" s="148"/>
      <c r="G449" s="148" t="s">
        <v>763</v>
      </c>
      <c r="H449" s="148" t="s">
        <v>3207</v>
      </c>
      <c r="I449" s="148"/>
      <c r="J449" s="148" t="s">
        <v>94</v>
      </c>
      <c r="K449" s="148" t="s">
        <v>88</v>
      </c>
      <c r="L449" s="148" t="s">
        <v>95</v>
      </c>
      <c r="M449" s="148" t="s">
        <v>126</v>
      </c>
      <c r="N449" s="148" t="s">
        <v>97</v>
      </c>
      <c r="O449" s="148" t="s">
        <v>515</v>
      </c>
      <c r="P449" s="148" t="s">
        <v>138</v>
      </c>
      <c r="Q449" s="148"/>
      <c r="R449" s="148"/>
      <c r="S449" s="151">
        <v>45336</v>
      </c>
      <c r="T449" s="175" t="s">
        <v>4070</v>
      </c>
      <c r="U449" s="148">
        <v>211</v>
      </c>
    </row>
    <row r="450" spans="1:21" ht="304">
      <c r="A450" s="148" t="s">
        <v>84</v>
      </c>
      <c r="B450" s="148" t="s">
        <v>757</v>
      </c>
      <c r="C450" s="149" t="s">
        <v>758</v>
      </c>
      <c r="D450" s="148">
        <v>2018</v>
      </c>
      <c r="E450" s="150" t="s">
        <v>759</v>
      </c>
      <c r="F450" s="148"/>
      <c r="G450" s="148" t="s">
        <v>501</v>
      </c>
      <c r="H450" s="148"/>
      <c r="I450" s="148"/>
      <c r="J450" s="148" t="s">
        <v>171</v>
      </c>
      <c r="K450" s="148" t="s">
        <v>88</v>
      </c>
      <c r="L450" s="148" t="s">
        <v>293</v>
      </c>
      <c r="M450" s="148" t="s">
        <v>181</v>
      </c>
      <c r="N450" s="148" t="s">
        <v>3510</v>
      </c>
      <c r="O450" s="148" t="s">
        <v>109</v>
      </c>
      <c r="P450" s="148"/>
      <c r="Q450" s="148"/>
      <c r="R450" s="148"/>
      <c r="S450" s="151">
        <v>45236</v>
      </c>
      <c r="T450" s="174" t="s">
        <v>760</v>
      </c>
      <c r="U450" s="148">
        <v>210</v>
      </c>
    </row>
    <row r="451" spans="1:21" ht="323">
      <c r="A451" s="148" t="s">
        <v>84</v>
      </c>
      <c r="B451" s="148" t="s">
        <v>753</v>
      </c>
      <c r="C451" s="149" t="s">
        <v>4653</v>
      </c>
      <c r="D451" s="148">
        <v>2020</v>
      </c>
      <c r="E451" s="158" t="s">
        <v>754</v>
      </c>
      <c r="F451" s="148"/>
      <c r="G451" s="148" t="s">
        <v>755</v>
      </c>
      <c r="H451" s="148"/>
      <c r="I451" s="148"/>
      <c r="J451" s="148" t="s">
        <v>163</v>
      </c>
      <c r="K451" s="148" t="s">
        <v>88</v>
      </c>
      <c r="L451" s="148" t="s">
        <v>95</v>
      </c>
      <c r="M451" s="148" t="s">
        <v>97</v>
      </c>
      <c r="N451" s="148" t="s">
        <v>97</v>
      </c>
      <c r="O451" s="148" t="s">
        <v>756</v>
      </c>
      <c r="P451" s="148"/>
      <c r="Q451" s="148"/>
      <c r="R451" s="148"/>
      <c r="S451" s="151">
        <v>45236</v>
      </c>
      <c r="T451" s="175" t="s">
        <v>4071</v>
      </c>
      <c r="U451" s="148">
        <v>209</v>
      </c>
    </row>
    <row r="452" spans="1:21" ht="76">
      <c r="A452" s="148" t="s">
        <v>84</v>
      </c>
      <c r="B452" s="148" t="s">
        <v>749</v>
      </c>
      <c r="C452" s="149" t="s">
        <v>750</v>
      </c>
      <c r="D452" s="148">
        <v>2019</v>
      </c>
      <c r="E452" s="150" t="s">
        <v>751</v>
      </c>
      <c r="F452" s="148"/>
      <c r="G452" s="148" t="s">
        <v>417</v>
      </c>
      <c r="H452" s="148"/>
      <c r="I452" s="148"/>
      <c r="J452" s="148" t="s">
        <v>87</v>
      </c>
      <c r="K452" s="148" t="s">
        <v>88</v>
      </c>
      <c r="L452" s="148" t="s">
        <v>95</v>
      </c>
      <c r="M452" s="148" t="s">
        <v>178</v>
      </c>
      <c r="N452" s="148" t="s">
        <v>97</v>
      </c>
      <c r="O452" s="148" t="s">
        <v>226</v>
      </c>
      <c r="P452" s="148"/>
      <c r="Q452" s="148"/>
      <c r="R452" s="148"/>
      <c r="S452" s="151">
        <v>45236</v>
      </c>
      <c r="T452" s="174" t="s">
        <v>752</v>
      </c>
      <c r="U452" s="148">
        <v>208</v>
      </c>
    </row>
    <row r="453" spans="1:21" ht="190">
      <c r="A453" s="148" t="s">
        <v>84</v>
      </c>
      <c r="B453" s="148" t="s">
        <v>745</v>
      </c>
      <c r="C453" s="149" t="s">
        <v>746</v>
      </c>
      <c r="D453" s="148">
        <v>2019</v>
      </c>
      <c r="E453" s="150" t="s">
        <v>747</v>
      </c>
      <c r="F453" s="148"/>
      <c r="G453" s="148" t="s">
        <v>417</v>
      </c>
      <c r="H453" s="148"/>
      <c r="I453" s="148"/>
      <c r="J453" s="148" t="s">
        <v>87</v>
      </c>
      <c r="K453" s="148" t="s">
        <v>88</v>
      </c>
      <c r="L453" s="148" t="s">
        <v>95</v>
      </c>
      <c r="M453" s="148" t="s">
        <v>178</v>
      </c>
      <c r="N453" s="148" t="s">
        <v>97</v>
      </c>
      <c r="O453" s="148" t="s">
        <v>226</v>
      </c>
      <c r="P453" s="148"/>
      <c r="Q453" s="148"/>
      <c r="R453" s="148"/>
      <c r="S453" s="151">
        <v>45236</v>
      </c>
      <c r="T453" s="175" t="s">
        <v>748</v>
      </c>
      <c r="U453" s="148">
        <v>207</v>
      </c>
    </row>
    <row r="454" spans="1:21" ht="114">
      <c r="A454" s="148" t="s">
        <v>84</v>
      </c>
      <c r="B454" s="148" t="s">
        <v>742</v>
      </c>
      <c r="C454" s="149" t="s">
        <v>4654</v>
      </c>
      <c r="D454" s="148">
        <v>2019</v>
      </c>
      <c r="E454" s="150" t="s">
        <v>743</v>
      </c>
      <c r="F454" s="148"/>
      <c r="G454" s="148" t="s">
        <v>417</v>
      </c>
      <c r="H454" s="148"/>
      <c r="I454" s="148"/>
      <c r="J454" s="148" t="s">
        <v>87</v>
      </c>
      <c r="K454" s="148" t="s">
        <v>88</v>
      </c>
      <c r="L454" s="148" t="s">
        <v>95</v>
      </c>
      <c r="M454" s="148" t="s">
        <v>178</v>
      </c>
      <c r="N454" s="148" t="s">
        <v>97</v>
      </c>
      <c r="O454" s="148" t="s">
        <v>226</v>
      </c>
      <c r="P454" s="148"/>
      <c r="Q454" s="148"/>
      <c r="R454" s="148" t="s">
        <v>744</v>
      </c>
      <c r="S454" s="151">
        <v>45236</v>
      </c>
      <c r="T454" s="174" t="s">
        <v>4072</v>
      </c>
      <c r="U454" s="148">
        <v>206</v>
      </c>
    </row>
    <row r="455" spans="1:21" ht="380">
      <c r="A455" s="148" t="s">
        <v>84</v>
      </c>
      <c r="B455" s="148" t="s">
        <v>740</v>
      </c>
      <c r="C455" s="149" t="s">
        <v>4655</v>
      </c>
      <c r="D455" s="148">
        <v>2021</v>
      </c>
      <c r="E455" s="150" t="s">
        <v>741</v>
      </c>
      <c r="F455" s="148"/>
      <c r="G455" s="148" t="s">
        <v>417</v>
      </c>
      <c r="H455" s="148"/>
      <c r="I455" s="148"/>
      <c r="J455" s="148" t="s">
        <v>171</v>
      </c>
      <c r="K455" s="148" t="s">
        <v>88</v>
      </c>
      <c r="L455" s="148" t="s">
        <v>95</v>
      </c>
      <c r="M455" s="148" t="s">
        <v>178</v>
      </c>
      <c r="N455" s="148" t="s">
        <v>97</v>
      </c>
      <c r="O455" s="148" t="s">
        <v>226</v>
      </c>
      <c r="P455" s="148" t="s">
        <v>122</v>
      </c>
      <c r="Q455" s="148"/>
      <c r="R455" s="148" t="s">
        <v>199</v>
      </c>
      <c r="S455" s="151">
        <v>45236</v>
      </c>
      <c r="T455" s="175" t="s">
        <v>4073</v>
      </c>
      <c r="U455" s="148">
        <v>205</v>
      </c>
    </row>
    <row r="456" spans="1:21" ht="380">
      <c r="A456" s="148" t="s">
        <v>84</v>
      </c>
      <c r="B456" s="148" t="s">
        <v>4255</v>
      </c>
      <c r="C456" s="149" t="s">
        <v>4656</v>
      </c>
      <c r="D456" s="148">
        <v>2019</v>
      </c>
      <c r="E456" s="150" t="s">
        <v>739</v>
      </c>
      <c r="F456" s="148"/>
      <c r="G456" s="148" t="s">
        <v>417</v>
      </c>
      <c r="H456" s="148"/>
      <c r="I456" s="148"/>
      <c r="J456" s="148" t="s">
        <v>87</v>
      </c>
      <c r="K456" s="148" t="s">
        <v>88</v>
      </c>
      <c r="L456" s="148" t="s">
        <v>95</v>
      </c>
      <c r="M456" s="148" t="s">
        <v>178</v>
      </c>
      <c r="N456" s="148" t="s">
        <v>133</v>
      </c>
      <c r="O456" s="148" t="s">
        <v>226</v>
      </c>
      <c r="P456" s="148" t="s">
        <v>227</v>
      </c>
      <c r="Q456" s="148"/>
      <c r="R456" s="148"/>
      <c r="S456" s="151">
        <v>45236</v>
      </c>
      <c r="T456" s="174" t="s">
        <v>4074</v>
      </c>
      <c r="U456" s="148">
        <v>204</v>
      </c>
    </row>
    <row r="457" spans="1:21" ht="342">
      <c r="A457" s="148" t="s">
        <v>84</v>
      </c>
      <c r="B457" s="148" t="s">
        <v>737</v>
      </c>
      <c r="C457" s="149" t="s">
        <v>4657</v>
      </c>
      <c r="D457" s="148">
        <v>2022</v>
      </c>
      <c r="E457" s="150" t="s">
        <v>738</v>
      </c>
      <c r="F457" s="148"/>
      <c r="G457" s="148" t="s">
        <v>335</v>
      </c>
      <c r="H457" s="148"/>
      <c r="I457" s="148"/>
      <c r="J457" s="148" t="s">
        <v>94</v>
      </c>
      <c r="K457" s="148" t="s">
        <v>88</v>
      </c>
      <c r="L457" s="148" t="s">
        <v>259</v>
      </c>
      <c r="M457" s="148" t="s">
        <v>3488</v>
      </c>
      <c r="N457" s="148" t="s">
        <v>97</v>
      </c>
      <c r="O457" s="148" t="s">
        <v>109</v>
      </c>
      <c r="P457" s="148"/>
      <c r="Q457" s="148"/>
      <c r="R457" s="148" t="s">
        <v>3701</v>
      </c>
      <c r="S457" s="151">
        <v>45225</v>
      </c>
      <c r="T457" s="175" t="s">
        <v>4075</v>
      </c>
      <c r="U457" s="148">
        <v>203</v>
      </c>
    </row>
    <row r="458" spans="1:21" ht="342">
      <c r="A458" s="148" t="s">
        <v>84</v>
      </c>
      <c r="B458" s="148" t="s">
        <v>316</v>
      </c>
      <c r="C458" s="149" t="s">
        <v>4658</v>
      </c>
      <c r="D458" s="148">
        <v>2022</v>
      </c>
      <c r="E458" s="150" t="s">
        <v>317</v>
      </c>
      <c r="F458" s="148"/>
      <c r="G458" s="148" t="s">
        <v>268</v>
      </c>
      <c r="H458" s="148"/>
      <c r="I458" s="148"/>
      <c r="J458" s="148" t="s">
        <v>87</v>
      </c>
      <c r="K458" s="148" t="s">
        <v>88</v>
      </c>
      <c r="L458" s="148" t="s">
        <v>95</v>
      </c>
      <c r="M458" s="148" t="s">
        <v>178</v>
      </c>
      <c r="N458" s="148" t="s">
        <v>97</v>
      </c>
      <c r="O458" s="148" t="s">
        <v>109</v>
      </c>
      <c r="P458" s="148"/>
      <c r="Q458" s="148"/>
      <c r="R458" s="148" t="s">
        <v>3702</v>
      </c>
      <c r="S458" s="151">
        <v>45217</v>
      </c>
      <c r="T458" s="174" t="s">
        <v>4076</v>
      </c>
      <c r="U458" s="148">
        <v>202</v>
      </c>
    </row>
    <row r="459" spans="1:21" ht="247">
      <c r="A459" s="148" t="s">
        <v>84</v>
      </c>
      <c r="B459" s="148" t="s">
        <v>733</v>
      </c>
      <c r="C459" s="149" t="s">
        <v>734</v>
      </c>
      <c r="D459" s="148">
        <v>2015</v>
      </c>
      <c r="E459" s="150" t="s">
        <v>735</v>
      </c>
      <c r="F459" s="148"/>
      <c r="G459" s="148" t="s">
        <v>3007</v>
      </c>
      <c r="H459" s="148"/>
      <c r="I459" s="148"/>
      <c r="J459" s="148" t="s">
        <v>27</v>
      </c>
      <c r="K459" s="148" t="s">
        <v>88</v>
      </c>
      <c r="L459" s="148" t="s">
        <v>95</v>
      </c>
      <c r="M459" s="148" t="s">
        <v>178</v>
      </c>
      <c r="N459" s="148" t="s">
        <v>3510</v>
      </c>
      <c r="O459" s="148" t="s">
        <v>226</v>
      </c>
      <c r="P459" s="148"/>
      <c r="Q459" s="148"/>
      <c r="R459" s="148"/>
      <c r="S459" s="151">
        <v>45217</v>
      </c>
      <c r="T459" s="175" t="s">
        <v>736</v>
      </c>
      <c r="U459" s="148">
        <v>201</v>
      </c>
    </row>
    <row r="460" spans="1:21" ht="209">
      <c r="A460" s="148" t="s">
        <v>84</v>
      </c>
      <c r="B460" s="148" t="s">
        <v>4256</v>
      </c>
      <c r="C460" s="149" t="s">
        <v>4659</v>
      </c>
      <c r="D460" s="148">
        <v>2022</v>
      </c>
      <c r="E460" s="150" t="s">
        <v>732</v>
      </c>
      <c r="F460" s="148"/>
      <c r="G460" s="148" t="s">
        <v>136</v>
      </c>
      <c r="H460" s="148"/>
      <c r="I460" s="148"/>
      <c r="J460" s="148" t="s">
        <v>163</v>
      </c>
      <c r="K460" s="148" t="s">
        <v>88</v>
      </c>
      <c r="L460" s="148" t="s">
        <v>95</v>
      </c>
      <c r="M460" s="148" t="s">
        <v>181</v>
      </c>
      <c r="N460" s="148" t="s">
        <v>97</v>
      </c>
      <c r="O460" s="148" t="s">
        <v>109</v>
      </c>
      <c r="P460" s="148"/>
      <c r="Q460" s="148"/>
      <c r="R460" s="148" t="s">
        <v>181</v>
      </c>
      <c r="S460" s="151">
        <v>45217</v>
      </c>
      <c r="T460" s="174" t="s">
        <v>4077</v>
      </c>
      <c r="U460" s="148">
        <v>200</v>
      </c>
    </row>
    <row r="461" spans="1:21" ht="209">
      <c r="A461" s="148" t="s">
        <v>84</v>
      </c>
      <c r="B461" s="148" t="s">
        <v>729</v>
      </c>
      <c r="C461" s="149" t="s">
        <v>4660</v>
      </c>
      <c r="D461" s="148">
        <v>2019</v>
      </c>
      <c r="E461" s="150" t="s">
        <v>730</v>
      </c>
      <c r="F461" s="148"/>
      <c r="G461" s="148" t="s">
        <v>136</v>
      </c>
      <c r="H461" s="148"/>
      <c r="I461" s="148"/>
      <c r="J461" s="148" t="s">
        <v>87</v>
      </c>
      <c r="K461" s="148" t="s">
        <v>88</v>
      </c>
      <c r="L461" s="148" t="s">
        <v>95</v>
      </c>
      <c r="M461" s="148" t="s">
        <v>97</v>
      </c>
      <c r="N461" s="148" t="s">
        <v>97</v>
      </c>
      <c r="O461" s="148" t="s">
        <v>708</v>
      </c>
      <c r="P461" s="148" t="s">
        <v>731</v>
      </c>
      <c r="Q461" s="148"/>
      <c r="R461" s="148" t="s">
        <v>3703</v>
      </c>
      <c r="S461" s="151">
        <v>45218</v>
      </c>
      <c r="T461" s="175" t="s">
        <v>4078</v>
      </c>
      <c r="U461" s="148">
        <v>199</v>
      </c>
    </row>
    <row r="462" spans="1:21" ht="76">
      <c r="A462" s="148" t="s">
        <v>84</v>
      </c>
      <c r="B462" s="148" t="s">
        <v>725</v>
      </c>
      <c r="C462" s="149" t="s">
        <v>726</v>
      </c>
      <c r="D462" s="148">
        <v>2018</v>
      </c>
      <c r="E462" s="150" t="s">
        <v>727</v>
      </c>
      <c r="F462" s="148"/>
      <c r="G462" s="148" t="s">
        <v>136</v>
      </c>
      <c r="H462" s="148"/>
      <c r="I462" s="148"/>
      <c r="J462" s="148" t="s">
        <v>87</v>
      </c>
      <c r="K462" s="148" t="s">
        <v>88</v>
      </c>
      <c r="L462" s="148" t="s">
        <v>95</v>
      </c>
      <c r="M462" s="148" t="s">
        <v>97</v>
      </c>
      <c r="N462" s="148" t="s">
        <v>97</v>
      </c>
      <c r="O462" s="148" t="s">
        <v>109</v>
      </c>
      <c r="P462" s="148" t="s">
        <v>713</v>
      </c>
      <c r="Q462" s="148"/>
      <c r="R462" s="148" t="s">
        <v>3704</v>
      </c>
      <c r="S462" s="151">
        <v>45217</v>
      </c>
      <c r="T462" s="174" t="s">
        <v>728</v>
      </c>
      <c r="U462" s="148">
        <v>198</v>
      </c>
    </row>
    <row r="463" spans="1:21" ht="266">
      <c r="A463" s="148" t="s">
        <v>84</v>
      </c>
      <c r="B463" s="148" t="s">
        <v>722</v>
      </c>
      <c r="C463" s="148" t="s">
        <v>723</v>
      </c>
      <c r="D463" s="148">
        <v>2023</v>
      </c>
      <c r="E463" s="150" t="s">
        <v>721</v>
      </c>
      <c r="F463" s="148"/>
      <c r="G463" s="148" t="s">
        <v>136</v>
      </c>
      <c r="H463" s="148"/>
      <c r="I463" s="148"/>
      <c r="J463" s="148" t="s">
        <v>87</v>
      </c>
      <c r="K463" s="148" t="s">
        <v>88</v>
      </c>
      <c r="L463" s="148" t="s">
        <v>95</v>
      </c>
      <c r="M463" s="148" t="s">
        <v>172</v>
      </c>
      <c r="N463" s="148" t="s">
        <v>97</v>
      </c>
      <c r="O463" s="148" t="s">
        <v>226</v>
      </c>
      <c r="P463" s="148"/>
      <c r="Q463" s="148"/>
      <c r="R463" s="148" t="s">
        <v>3705</v>
      </c>
      <c r="S463" s="151">
        <v>45218</v>
      </c>
      <c r="T463" s="175" t="s">
        <v>724</v>
      </c>
      <c r="U463" s="148">
        <v>197</v>
      </c>
    </row>
    <row r="464" spans="1:21" ht="190">
      <c r="A464" s="148" t="s">
        <v>719</v>
      </c>
      <c r="B464" s="148" t="s">
        <v>720</v>
      </c>
      <c r="C464" s="149" t="s">
        <v>4661</v>
      </c>
      <c r="D464" s="148">
        <v>2023</v>
      </c>
      <c r="E464" s="150" t="s">
        <v>721</v>
      </c>
      <c r="F464" s="148"/>
      <c r="G464" s="148" t="s">
        <v>136</v>
      </c>
      <c r="H464" s="148"/>
      <c r="I464" s="148"/>
      <c r="J464" s="148" t="s">
        <v>87</v>
      </c>
      <c r="K464" s="148" t="s">
        <v>88</v>
      </c>
      <c r="L464" s="148" t="s">
        <v>95</v>
      </c>
      <c r="M464" s="148" t="s">
        <v>172</v>
      </c>
      <c r="N464" s="148" t="s">
        <v>97</v>
      </c>
      <c r="O464" s="148" t="s">
        <v>226</v>
      </c>
      <c r="P464" s="148"/>
      <c r="Q464" s="148"/>
      <c r="R464" s="148" t="s">
        <v>3706</v>
      </c>
      <c r="S464" s="151">
        <v>45218</v>
      </c>
      <c r="T464" s="174" t="s">
        <v>4079</v>
      </c>
      <c r="U464" s="148">
        <v>196</v>
      </c>
    </row>
    <row r="465" spans="1:21" ht="190">
      <c r="A465" s="148" t="s">
        <v>84</v>
      </c>
      <c r="B465" s="148" t="s">
        <v>715</v>
      </c>
      <c r="C465" s="149" t="s">
        <v>716</v>
      </c>
      <c r="D465" s="148">
        <v>2021</v>
      </c>
      <c r="E465" s="150" t="s">
        <v>717</v>
      </c>
      <c r="F465" s="148"/>
      <c r="G465" s="148" t="s">
        <v>3008</v>
      </c>
      <c r="H465" s="148"/>
      <c r="I465" s="148"/>
      <c r="J465" s="148" t="s">
        <v>27</v>
      </c>
      <c r="K465" s="148" t="s">
        <v>88</v>
      </c>
      <c r="L465" s="148" t="s">
        <v>95</v>
      </c>
      <c r="M465" s="148" t="s">
        <v>198</v>
      </c>
      <c r="N465" s="148" t="s">
        <v>97</v>
      </c>
      <c r="O465" s="148" t="s">
        <v>109</v>
      </c>
      <c r="P465" s="148"/>
      <c r="Q465" s="148"/>
      <c r="R465" s="148" t="s">
        <v>3707</v>
      </c>
      <c r="S465" s="151">
        <v>45218</v>
      </c>
      <c r="T465" s="175" t="s">
        <v>718</v>
      </c>
      <c r="U465" s="148">
        <v>195</v>
      </c>
    </row>
    <row r="466" spans="1:21" ht="228">
      <c r="A466" s="148" t="s">
        <v>84</v>
      </c>
      <c r="B466" s="148" t="s">
        <v>710</v>
      </c>
      <c r="C466" s="149" t="s">
        <v>711</v>
      </c>
      <c r="D466" s="148">
        <v>2022</v>
      </c>
      <c r="E466" s="150" t="s">
        <v>712</v>
      </c>
      <c r="F466" s="148"/>
      <c r="G466" s="148" t="s">
        <v>268</v>
      </c>
      <c r="H466" s="148"/>
      <c r="I466" s="148"/>
      <c r="J466" s="148" t="s">
        <v>87</v>
      </c>
      <c r="K466" s="148" t="s">
        <v>88</v>
      </c>
      <c r="L466" s="148" t="s">
        <v>95</v>
      </c>
      <c r="M466" s="148" t="s">
        <v>181</v>
      </c>
      <c r="N466" s="148" t="s">
        <v>97</v>
      </c>
      <c r="O466" s="148" t="s">
        <v>109</v>
      </c>
      <c r="P466" s="148" t="s">
        <v>713</v>
      </c>
      <c r="Q466" s="148"/>
      <c r="R466" s="148" t="s">
        <v>3708</v>
      </c>
      <c r="S466" s="151">
        <v>45217</v>
      </c>
      <c r="T466" s="174" t="s">
        <v>714</v>
      </c>
      <c r="U466" s="148">
        <v>194</v>
      </c>
    </row>
    <row r="467" spans="1:21" ht="228">
      <c r="A467" s="148" t="s">
        <v>84</v>
      </c>
      <c r="B467" s="148" t="s">
        <v>705</v>
      </c>
      <c r="C467" s="149" t="s">
        <v>706</v>
      </c>
      <c r="D467" s="148">
        <v>2022</v>
      </c>
      <c r="E467" s="150" t="s">
        <v>707</v>
      </c>
      <c r="F467" s="148"/>
      <c r="G467" s="148" t="s">
        <v>268</v>
      </c>
      <c r="H467" s="148"/>
      <c r="I467" s="148"/>
      <c r="J467" s="148" t="s">
        <v>87</v>
      </c>
      <c r="K467" s="148" t="s">
        <v>88</v>
      </c>
      <c r="L467" s="148" t="s">
        <v>95</v>
      </c>
      <c r="M467" s="148" t="s">
        <v>172</v>
      </c>
      <c r="N467" s="148" t="s">
        <v>97</v>
      </c>
      <c r="O467" s="148" t="s">
        <v>708</v>
      </c>
      <c r="P467" s="148"/>
      <c r="Q467" s="148"/>
      <c r="R467" s="148" t="s">
        <v>3709</v>
      </c>
      <c r="S467" s="151">
        <v>45217</v>
      </c>
      <c r="T467" s="175" t="s">
        <v>709</v>
      </c>
      <c r="U467" s="148">
        <v>193</v>
      </c>
    </row>
    <row r="468" spans="1:21" ht="380">
      <c r="A468" s="148" t="s">
        <v>84</v>
      </c>
      <c r="B468" s="148" t="s">
        <v>703</v>
      </c>
      <c r="C468" s="149" t="s">
        <v>4662</v>
      </c>
      <c r="D468" s="148">
        <v>2014</v>
      </c>
      <c r="E468" s="150" t="s">
        <v>704</v>
      </c>
      <c r="F468" s="148"/>
      <c r="G468" s="148" t="s">
        <v>417</v>
      </c>
      <c r="H468" s="148"/>
      <c r="I468" s="148"/>
      <c r="J468" s="148" t="s">
        <v>87</v>
      </c>
      <c r="K468" s="148" t="s">
        <v>88</v>
      </c>
      <c r="L468" s="148" t="s">
        <v>95</v>
      </c>
      <c r="M468" s="148" t="s">
        <v>178</v>
      </c>
      <c r="N468" s="148" t="s">
        <v>97</v>
      </c>
      <c r="O468" s="148" t="s">
        <v>226</v>
      </c>
      <c r="P468" s="148"/>
      <c r="Q468" s="148"/>
      <c r="R468" s="148" t="s">
        <v>272</v>
      </c>
      <c r="S468" s="151">
        <v>45218</v>
      </c>
      <c r="T468" s="174" t="s">
        <v>4080</v>
      </c>
      <c r="U468" s="148">
        <v>192</v>
      </c>
    </row>
    <row r="469" spans="1:21" ht="304">
      <c r="A469" s="148" t="s">
        <v>84</v>
      </c>
      <c r="B469" s="148" t="s">
        <v>701</v>
      </c>
      <c r="C469" s="149" t="s">
        <v>4663</v>
      </c>
      <c r="D469" s="148">
        <v>2018</v>
      </c>
      <c r="E469" s="150" t="s">
        <v>702</v>
      </c>
      <c r="F469" s="148"/>
      <c r="G469" s="148" t="s">
        <v>136</v>
      </c>
      <c r="H469" s="148"/>
      <c r="I469" s="148"/>
      <c r="J469" s="148" t="s">
        <v>87</v>
      </c>
      <c r="K469" s="148" t="s">
        <v>88</v>
      </c>
      <c r="L469" s="148" t="s">
        <v>95</v>
      </c>
      <c r="M469" s="148" t="s">
        <v>172</v>
      </c>
      <c r="N469" s="148" t="s">
        <v>337</v>
      </c>
      <c r="O469" s="148" t="s">
        <v>226</v>
      </c>
      <c r="P469" s="148" t="s">
        <v>338</v>
      </c>
      <c r="Q469" s="148"/>
      <c r="R469" s="148"/>
      <c r="S469" s="151">
        <v>45218</v>
      </c>
      <c r="T469" s="175" t="s">
        <v>4081</v>
      </c>
      <c r="U469" s="148">
        <v>191</v>
      </c>
    </row>
    <row r="470" spans="1:21" ht="285">
      <c r="A470" s="148" t="s">
        <v>84</v>
      </c>
      <c r="B470" s="148" t="s">
        <v>697</v>
      </c>
      <c r="C470" s="149" t="s">
        <v>698</v>
      </c>
      <c r="D470" s="148">
        <v>2023</v>
      </c>
      <c r="E470" s="158" t="s">
        <v>699</v>
      </c>
      <c r="F470" s="148"/>
      <c r="G470" s="148" t="s">
        <v>136</v>
      </c>
      <c r="H470" s="148"/>
      <c r="I470" s="148"/>
      <c r="J470" s="148" t="s">
        <v>87</v>
      </c>
      <c r="K470" s="148" t="s">
        <v>88</v>
      </c>
      <c r="L470" s="148" t="s">
        <v>95</v>
      </c>
      <c r="M470" s="148" t="s">
        <v>172</v>
      </c>
      <c r="N470" s="148" t="s">
        <v>337</v>
      </c>
      <c r="O470" s="148" t="s">
        <v>226</v>
      </c>
      <c r="P470" s="148" t="s">
        <v>338</v>
      </c>
      <c r="Q470" s="148"/>
      <c r="R470" s="148"/>
      <c r="S470" s="151">
        <v>45218</v>
      </c>
      <c r="T470" s="174" t="s">
        <v>700</v>
      </c>
      <c r="U470" s="148">
        <v>190</v>
      </c>
    </row>
    <row r="471" spans="1:21" ht="152">
      <c r="A471" s="148" t="s">
        <v>84</v>
      </c>
      <c r="B471" s="148" t="s">
        <v>693</v>
      </c>
      <c r="C471" s="149" t="s">
        <v>694</v>
      </c>
      <c r="D471" s="148">
        <v>2022</v>
      </c>
      <c r="E471" s="158" t="s">
        <v>695</v>
      </c>
      <c r="F471" s="148"/>
      <c r="G471" s="148" t="s">
        <v>136</v>
      </c>
      <c r="H471" s="148"/>
      <c r="I471" s="148"/>
      <c r="J471" s="148" t="s">
        <v>27</v>
      </c>
      <c r="K471" s="148" t="s">
        <v>88</v>
      </c>
      <c r="L471" s="148" t="s">
        <v>95</v>
      </c>
      <c r="M471" s="148" t="s">
        <v>172</v>
      </c>
      <c r="N471" s="148" t="s">
        <v>3513</v>
      </c>
      <c r="O471" s="148" t="s">
        <v>226</v>
      </c>
      <c r="P471" s="148"/>
      <c r="Q471" s="148"/>
      <c r="R471" s="148"/>
      <c r="S471" s="151">
        <v>45217</v>
      </c>
      <c r="T471" s="175" t="s">
        <v>696</v>
      </c>
      <c r="U471" s="148">
        <v>189</v>
      </c>
    </row>
    <row r="472" spans="1:21" ht="247">
      <c r="A472" s="148" t="s">
        <v>84</v>
      </c>
      <c r="B472" s="148" t="s">
        <v>691</v>
      </c>
      <c r="C472" s="149" t="s">
        <v>4664</v>
      </c>
      <c r="D472" s="148">
        <v>2018</v>
      </c>
      <c r="E472" s="158" t="s">
        <v>692</v>
      </c>
      <c r="F472" s="148"/>
      <c r="G472" s="148" t="s">
        <v>344</v>
      </c>
      <c r="H472" s="148"/>
      <c r="I472" s="148"/>
      <c r="J472" s="148" t="s">
        <v>163</v>
      </c>
      <c r="K472" s="148" t="s">
        <v>88</v>
      </c>
      <c r="L472" s="148" t="s">
        <v>95</v>
      </c>
      <c r="M472" s="148" t="s">
        <v>181</v>
      </c>
      <c r="N472" s="148" t="s">
        <v>97</v>
      </c>
      <c r="O472" s="148" t="s">
        <v>109</v>
      </c>
      <c r="P472" s="148"/>
      <c r="Q472" s="148"/>
      <c r="R472" s="148" t="s">
        <v>181</v>
      </c>
      <c r="S472" s="151">
        <v>45217</v>
      </c>
      <c r="T472" s="174" t="s">
        <v>4082</v>
      </c>
      <c r="U472" s="148">
        <v>188</v>
      </c>
    </row>
    <row r="473" spans="1:21" ht="152">
      <c r="A473" s="148" t="s">
        <v>84</v>
      </c>
      <c r="B473" s="148" t="s">
        <v>686</v>
      </c>
      <c r="C473" s="149" t="s">
        <v>687</v>
      </c>
      <c r="D473" s="148">
        <v>2020</v>
      </c>
      <c r="E473" s="158" t="s">
        <v>688</v>
      </c>
      <c r="F473" s="148"/>
      <c r="G473" s="148" t="s">
        <v>417</v>
      </c>
      <c r="H473" s="148"/>
      <c r="I473" s="148"/>
      <c r="J473" s="148" t="s">
        <v>27</v>
      </c>
      <c r="K473" s="148" t="s">
        <v>88</v>
      </c>
      <c r="L473" s="148" t="s">
        <v>95</v>
      </c>
      <c r="M473" s="148" t="s">
        <v>178</v>
      </c>
      <c r="N473" s="148" t="s">
        <v>689</v>
      </c>
      <c r="O473" s="148" t="s">
        <v>226</v>
      </c>
      <c r="P473" s="148" t="s">
        <v>3563</v>
      </c>
      <c r="Q473" s="148"/>
      <c r="R473" s="148"/>
      <c r="S473" s="151">
        <v>45218</v>
      </c>
      <c r="T473" s="175" t="s">
        <v>690</v>
      </c>
      <c r="U473" s="148">
        <v>187</v>
      </c>
    </row>
    <row r="474" spans="1:21" ht="95">
      <c r="A474" s="148" t="s">
        <v>84</v>
      </c>
      <c r="B474" s="148" t="s">
        <v>682</v>
      </c>
      <c r="C474" s="149" t="s">
        <v>683</v>
      </c>
      <c r="D474" s="148">
        <v>2018</v>
      </c>
      <c r="E474" s="158" t="s">
        <v>684</v>
      </c>
      <c r="F474" s="148"/>
      <c r="G474" s="148" t="s">
        <v>136</v>
      </c>
      <c r="H474" s="148"/>
      <c r="I474" s="148"/>
      <c r="J474" s="148" t="s">
        <v>94</v>
      </c>
      <c r="K474" s="148" t="s">
        <v>88</v>
      </c>
      <c r="L474" s="148" t="s">
        <v>95</v>
      </c>
      <c r="M474" s="148" t="s">
        <v>172</v>
      </c>
      <c r="N474" s="148" t="s">
        <v>337</v>
      </c>
      <c r="O474" s="148" t="s">
        <v>226</v>
      </c>
      <c r="P474" s="148" t="s">
        <v>338</v>
      </c>
      <c r="Q474" s="148"/>
      <c r="R474" s="148" t="s">
        <v>874</v>
      </c>
      <c r="S474" s="151">
        <v>45218</v>
      </c>
      <c r="T474" s="174" t="s">
        <v>685</v>
      </c>
      <c r="U474" s="148">
        <v>186</v>
      </c>
    </row>
    <row r="475" spans="1:21" ht="398">
      <c r="A475" s="148" t="s">
        <v>84</v>
      </c>
      <c r="B475" s="148" t="s">
        <v>680</v>
      </c>
      <c r="C475" s="149" t="s">
        <v>4665</v>
      </c>
      <c r="D475" s="148">
        <v>2023</v>
      </c>
      <c r="E475" s="158" t="s">
        <v>681</v>
      </c>
      <c r="F475" s="148"/>
      <c r="G475" s="148" t="s">
        <v>136</v>
      </c>
      <c r="H475" s="148"/>
      <c r="I475" s="148"/>
      <c r="J475" s="148" t="s">
        <v>87</v>
      </c>
      <c r="K475" s="148" t="s">
        <v>88</v>
      </c>
      <c r="L475" s="148" t="s">
        <v>95</v>
      </c>
      <c r="M475" s="148" t="s">
        <v>172</v>
      </c>
      <c r="N475" s="148" t="s">
        <v>3503</v>
      </c>
      <c r="O475" s="148" t="s">
        <v>226</v>
      </c>
      <c r="P475" s="148" t="s">
        <v>338</v>
      </c>
      <c r="Q475" s="148"/>
      <c r="R475" s="148" t="s">
        <v>3710</v>
      </c>
      <c r="S475" s="151">
        <v>45218</v>
      </c>
      <c r="T475" s="175" t="s">
        <v>4083</v>
      </c>
      <c r="U475" s="148">
        <v>185</v>
      </c>
    </row>
    <row r="476" spans="1:21" ht="114">
      <c r="A476" s="148" t="s">
        <v>84</v>
      </c>
      <c r="B476" s="148" t="s">
        <v>676</v>
      </c>
      <c r="C476" s="149" t="s">
        <v>677</v>
      </c>
      <c r="D476" s="148">
        <v>2022</v>
      </c>
      <c r="E476" s="158" t="s">
        <v>678</v>
      </c>
      <c r="F476" s="148"/>
      <c r="G476" s="148" t="s">
        <v>369</v>
      </c>
      <c r="H476" s="148" t="s">
        <v>3208</v>
      </c>
      <c r="I476" s="148"/>
      <c r="J476" s="148" t="s">
        <v>94</v>
      </c>
      <c r="K476" s="148" t="s">
        <v>88</v>
      </c>
      <c r="L476" s="153" t="s">
        <v>95</v>
      </c>
      <c r="M476" s="148" t="s">
        <v>126</v>
      </c>
      <c r="N476" s="148" t="s">
        <v>97</v>
      </c>
      <c r="O476" s="148" t="s">
        <v>149</v>
      </c>
      <c r="P476" s="148" t="s">
        <v>227</v>
      </c>
      <c r="Q476" s="148"/>
      <c r="R476" s="148"/>
      <c r="S476" s="151">
        <v>45336</v>
      </c>
      <c r="T476" s="174" t="s">
        <v>679</v>
      </c>
      <c r="U476" s="148">
        <v>184</v>
      </c>
    </row>
    <row r="477" spans="1:21" ht="247">
      <c r="A477" s="148" t="s">
        <v>84</v>
      </c>
      <c r="B477" s="148" t="s">
        <v>673</v>
      </c>
      <c r="C477" s="149" t="s">
        <v>4666</v>
      </c>
      <c r="D477" s="148">
        <v>2021</v>
      </c>
      <c r="E477" s="158" t="s">
        <v>674</v>
      </c>
      <c r="F477" s="148"/>
      <c r="G477" s="148" t="s">
        <v>675</v>
      </c>
      <c r="H477" s="148"/>
      <c r="I477" s="148"/>
      <c r="J477" s="148" t="s">
        <v>94</v>
      </c>
      <c r="K477" s="148" t="s">
        <v>88</v>
      </c>
      <c r="L477" s="148" t="s">
        <v>95</v>
      </c>
      <c r="M477" s="148" t="s">
        <v>157</v>
      </c>
      <c r="N477" s="148" t="s">
        <v>97</v>
      </c>
      <c r="O477" s="148" t="s">
        <v>109</v>
      </c>
      <c r="P477" s="148"/>
      <c r="Q477" s="148"/>
      <c r="R477" s="148" t="s">
        <v>248</v>
      </c>
      <c r="S477" s="151">
        <v>45195</v>
      </c>
      <c r="T477" s="175" t="s">
        <v>4084</v>
      </c>
      <c r="U477" s="148">
        <v>183</v>
      </c>
    </row>
    <row r="478" spans="1:21" ht="209">
      <c r="A478" s="148" t="s">
        <v>84</v>
      </c>
      <c r="B478" s="148" t="s">
        <v>670</v>
      </c>
      <c r="C478" s="149" t="s">
        <v>4667</v>
      </c>
      <c r="D478" s="148">
        <v>2018</v>
      </c>
      <c r="E478" s="158" t="s">
        <v>671</v>
      </c>
      <c r="F478" s="148"/>
      <c r="G478" s="148" t="s">
        <v>513</v>
      </c>
      <c r="H478" s="148"/>
      <c r="I478" s="148"/>
      <c r="J478" s="148" t="s">
        <v>27</v>
      </c>
      <c r="K478" s="148"/>
      <c r="L478" s="148" t="s">
        <v>95</v>
      </c>
      <c r="M478" s="148" t="s">
        <v>172</v>
      </c>
      <c r="N478" s="148" t="s">
        <v>97</v>
      </c>
      <c r="O478" s="148" t="s">
        <v>515</v>
      </c>
      <c r="P478" s="148"/>
      <c r="Q478" s="148"/>
      <c r="R478" s="148" t="s">
        <v>672</v>
      </c>
      <c r="S478" s="151">
        <v>45194</v>
      </c>
      <c r="T478" s="174" t="s">
        <v>4085</v>
      </c>
      <c r="U478" s="148">
        <v>182</v>
      </c>
    </row>
    <row r="479" spans="1:21" ht="228">
      <c r="A479" s="148" t="s">
        <v>84</v>
      </c>
      <c r="B479" s="148" t="s">
        <v>668</v>
      </c>
      <c r="C479" s="149" t="s">
        <v>4668</v>
      </c>
      <c r="D479" s="148">
        <v>2020</v>
      </c>
      <c r="E479" s="158" t="s">
        <v>669</v>
      </c>
      <c r="F479" s="148"/>
      <c r="G479" s="148" t="s">
        <v>513</v>
      </c>
      <c r="H479" s="148"/>
      <c r="I479" s="148"/>
      <c r="J479" s="148" t="s">
        <v>163</v>
      </c>
      <c r="K479" s="148" t="s">
        <v>88</v>
      </c>
      <c r="L479" s="148" t="s">
        <v>95</v>
      </c>
      <c r="M479" s="148" t="s">
        <v>97</v>
      </c>
      <c r="N479" s="148" t="s">
        <v>97</v>
      </c>
      <c r="O479" s="148" t="s">
        <v>515</v>
      </c>
      <c r="P479" s="148"/>
      <c r="Q479" s="148"/>
      <c r="R479" s="148"/>
      <c r="S479" s="151">
        <v>45196</v>
      </c>
      <c r="T479" s="175" t="s">
        <v>4086</v>
      </c>
      <c r="U479" s="148">
        <v>181</v>
      </c>
    </row>
    <row r="480" spans="1:21" ht="90">
      <c r="A480" s="148" t="s">
        <v>84</v>
      </c>
      <c r="B480" s="148" t="s">
        <v>664</v>
      </c>
      <c r="C480" s="149" t="s">
        <v>665</v>
      </c>
      <c r="D480" s="148">
        <v>2017</v>
      </c>
      <c r="E480" s="158" t="s">
        <v>666</v>
      </c>
      <c r="F480" s="148"/>
      <c r="G480" s="148" t="s">
        <v>513</v>
      </c>
      <c r="H480" s="148"/>
      <c r="I480" s="148"/>
      <c r="J480" s="148" t="s">
        <v>87</v>
      </c>
      <c r="K480" s="148" t="s">
        <v>88</v>
      </c>
      <c r="L480" s="148" t="s">
        <v>95</v>
      </c>
      <c r="M480" s="148" t="s">
        <v>126</v>
      </c>
      <c r="N480" s="148" t="s">
        <v>97</v>
      </c>
      <c r="O480" s="148" t="s">
        <v>515</v>
      </c>
      <c r="P480" s="148"/>
      <c r="Q480" s="148"/>
      <c r="R480" s="148" t="s">
        <v>126</v>
      </c>
      <c r="S480" s="151">
        <v>45196</v>
      </c>
      <c r="T480" s="174" t="s">
        <v>667</v>
      </c>
      <c r="U480" s="148">
        <v>180</v>
      </c>
    </row>
    <row r="481" spans="1:21" ht="304">
      <c r="A481" s="148" t="s">
        <v>84</v>
      </c>
      <c r="B481" s="148" t="s">
        <v>662</v>
      </c>
      <c r="C481" s="149" t="s">
        <v>4669</v>
      </c>
      <c r="D481" s="148">
        <v>2019</v>
      </c>
      <c r="E481" s="158" t="s">
        <v>663</v>
      </c>
      <c r="F481" s="148"/>
      <c r="G481" s="148" t="s">
        <v>513</v>
      </c>
      <c r="H481" s="148"/>
      <c r="I481" s="148"/>
      <c r="J481" s="148" t="s">
        <v>163</v>
      </c>
      <c r="K481" s="148" t="s">
        <v>88</v>
      </c>
      <c r="L481" s="148" t="s">
        <v>95</v>
      </c>
      <c r="M481" s="148" t="s">
        <v>97</v>
      </c>
      <c r="N481" s="148" t="s">
        <v>97</v>
      </c>
      <c r="O481" s="148" t="s">
        <v>515</v>
      </c>
      <c r="P481" s="148"/>
      <c r="Q481" s="148"/>
      <c r="R481" s="148"/>
      <c r="S481" s="151">
        <v>45196</v>
      </c>
      <c r="T481" s="175" t="s">
        <v>4087</v>
      </c>
      <c r="U481" s="148">
        <v>179</v>
      </c>
    </row>
    <row r="482" spans="1:21" ht="133">
      <c r="A482" s="148" t="s">
        <v>84</v>
      </c>
      <c r="B482" s="148" t="s">
        <v>658</v>
      </c>
      <c r="C482" s="149" t="s">
        <v>659</v>
      </c>
      <c r="D482" s="148">
        <v>2023</v>
      </c>
      <c r="E482" s="158" t="s">
        <v>660</v>
      </c>
      <c r="F482" s="148"/>
      <c r="G482" s="148" t="s">
        <v>501</v>
      </c>
      <c r="H482" s="148"/>
      <c r="I482" s="148"/>
      <c r="J482" s="148" t="s">
        <v>87</v>
      </c>
      <c r="K482" s="148" t="s">
        <v>88</v>
      </c>
      <c r="L482" s="148" t="s">
        <v>89</v>
      </c>
      <c r="M482" s="148" t="s">
        <v>181</v>
      </c>
      <c r="N482" s="148" t="s">
        <v>225</v>
      </c>
      <c r="O482" s="148" t="s">
        <v>109</v>
      </c>
      <c r="P482" s="148"/>
      <c r="Q482" s="148"/>
      <c r="R482" s="148"/>
      <c r="S482" s="151">
        <v>45195</v>
      </c>
      <c r="T482" s="174" t="s">
        <v>661</v>
      </c>
      <c r="U482" s="148">
        <v>178</v>
      </c>
    </row>
    <row r="483" spans="1:21" ht="228">
      <c r="A483" s="148" t="s">
        <v>84</v>
      </c>
      <c r="B483" s="148" t="s">
        <v>656</v>
      </c>
      <c r="C483" s="149" t="s">
        <v>4670</v>
      </c>
      <c r="D483" s="148">
        <v>2020</v>
      </c>
      <c r="E483" s="158" t="s">
        <v>657</v>
      </c>
      <c r="F483" s="148"/>
      <c r="G483" s="148" t="s">
        <v>655</v>
      </c>
      <c r="H483" s="148"/>
      <c r="I483" s="148"/>
      <c r="J483" s="148" t="s">
        <v>163</v>
      </c>
      <c r="K483" s="148" t="s">
        <v>88</v>
      </c>
      <c r="L483" s="148" t="s">
        <v>95</v>
      </c>
      <c r="M483" s="148" t="s">
        <v>97</v>
      </c>
      <c r="N483" s="148" t="s">
        <v>97</v>
      </c>
      <c r="O483" s="148" t="s">
        <v>329</v>
      </c>
      <c r="P483" s="148"/>
      <c r="Q483" s="148"/>
      <c r="R483" s="148"/>
      <c r="S483" s="151">
        <v>45196</v>
      </c>
      <c r="T483" s="175" t="s">
        <v>4088</v>
      </c>
      <c r="U483" s="148">
        <v>177</v>
      </c>
    </row>
    <row r="484" spans="1:21" ht="209">
      <c r="A484" s="148" t="s">
        <v>84</v>
      </c>
      <c r="B484" s="148" t="s">
        <v>653</v>
      </c>
      <c r="C484" s="149" t="s">
        <v>4671</v>
      </c>
      <c r="D484" s="148">
        <v>2016</v>
      </c>
      <c r="E484" s="158" t="s">
        <v>654</v>
      </c>
      <c r="F484" s="148"/>
      <c r="G484" s="148" t="s">
        <v>655</v>
      </c>
      <c r="H484" s="148"/>
      <c r="I484" s="148"/>
      <c r="J484" s="148" t="s">
        <v>163</v>
      </c>
      <c r="K484" s="148" t="s">
        <v>88</v>
      </c>
      <c r="L484" s="148" t="s">
        <v>95</v>
      </c>
      <c r="M484" s="148" t="s">
        <v>97</v>
      </c>
      <c r="N484" s="148" t="s">
        <v>97</v>
      </c>
      <c r="O484" s="148" t="s">
        <v>329</v>
      </c>
      <c r="P484" s="148"/>
      <c r="Q484" s="148"/>
      <c r="R484" s="148" t="s">
        <v>282</v>
      </c>
      <c r="S484" s="151">
        <v>45195</v>
      </c>
      <c r="T484" s="174" t="s">
        <v>4089</v>
      </c>
      <c r="U484" s="148">
        <v>176</v>
      </c>
    </row>
    <row r="485" spans="1:21" ht="228">
      <c r="A485" s="148" t="s">
        <v>84</v>
      </c>
      <c r="B485" s="148" t="s">
        <v>4257</v>
      </c>
      <c r="C485" s="149" t="s">
        <v>4672</v>
      </c>
      <c r="D485" s="148">
        <v>2023</v>
      </c>
      <c r="E485" s="158" t="s">
        <v>651</v>
      </c>
      <c r="F485" s="148"/>
      <c r="G485" s="148" t="s">
        <v>652</v>
      </c>
      <c r="H485" s="148"/>
      <c r="I485" s="148"/>
      <c r="J485" s="148" t="s">
        <v>87</v>
      </c>
      <c r="K485" s="148" t="s">
        <v>88</v>
      </c>
      <c r="L485" s="148" t="s">
        <v>95</v>
      </c>
      <c r="M485" s="148" t="s">
        <v>178</v>
      </c>
      <c r="N485" s="148" t="s">
        <v>3514</v>
      </c>
      <c r="O485" s="148" t="s">
        <v>515</v>
      </c>
      <c r="P485" s="148" t="s">
        <v>3564</v>
      </c>
      <c r="Q485" s="148"/>
      <c r="R485" s="148" t="s">
        <v>3711</v>
      </c>
      <c r="S485" s="151">
        <v>45195</v>
      </c>
      <c r="T485" s="175" t="s">
        <v>4090</v>
      </c>
      <c r="U485" s="148">
        <v>175</v>
      </c>
    </row>
    <row r="486" spans="1:21" ht="247">
      <c r="A486" s="148" t="s">
        <v>84</v>
      </c>
      <c r="B486" s="148" t="s">
        <v>647</v>
      </c>
      <c r="C486" s="149" t="s">
        <v>4673</v>
      </c>
      <c r="D486" s="148">
        <v>2023</v>
      </c>
      <c r="E486" s="158" t="s">
        <v>648</v>
      </c>
      <c r="F486" s="148"/>
      <c r="G486" s="148" t="s">
        <v>649</v>
      </c>
      <c r="H486" s="148"/>
      <c r="I486" s="148"/>
      <c r="J486" s="148" t="s">
        <v>163</v>
      </c>
      <c r="K486" s="148" t="s">
        <v>88</v>
      </c>
      <c r="L486" s="148" t="s">
        <v>95</v>
      </c>
      <c r="M486" s="148" t="s">
        <v>97</v>
      </c>
      <c r="N486" s="148" t="s">
        <v>97</v>
      </c>
      <c r="O486" s="148" t="s">
        <v>3531</v>
      </c>
      <c r="P486" s="148" t="s">
        <v>138</v>
      </c>
      <c r="Q486" s="148"/>
      <c r="R486" s="148"/>
      <c r="S486" s="151">
        <v>45196</v>
      </c>
      <c r="T486" s="174" t="s">
        <v>650</v>
      </c>
      <c r="U486" s="148">
        <v>174</v>
      </c>
    </row>
    <row r="487" spans="1:21" ht="228">
      <c r="A487" s="148" t="s">
        <v>84</v>
      </c>
      <c r="B487" s="148" t="s">
        <v>644</v>
      </c>
      <c r="C487" s="149" t="s">
        <v>4674</v>
      </c>
      <c r="D487" s="148">
        <v>2019</v>
      </c>
      <c r="E487" s="158" t="s">
        <v>645</v>
      </c>
      <c r="F487" s="148"/>
      <c r="G487" s="148" t="s">
        <v>395</v>
      </c>
      <c r="H487" s="148"/>
      <c r="I487" s="148"/>
      <c r="J487" s="148" t="s">
        <v>27</v>
      </c>
      <c r="K487" s="148" t="s">
        <v>88</v>
      </c>
      <c r="L487" s="148" t="s">
        <v>95</v>
      </c>
      <c r="M487" s="148" t="s">
        <v>3489</v>
      </c>
      <c r="N487" s="148" t="s">
        <v>108</v>
      </c>
      <c r="O487" s="148" t="s">
        <v>98</v>
      </c>
      <c r="P487" s="148" t="s">
        <v>153</v>
      </c>
      <c r="Q487" s="148"/>
      <c r="R487" s="148" t="s">
        <v>3712</v>
      </c>
      <c r="S487" s="151">
        <v>45195</v>
      </c>
      <c r="T487" s="175" t="s">
        <v>646</v>
      </c>
      <c r="U487" s="148">
        <v>173</v>
      </c>
    </row>
    <row r="488" spans="1:21" ht="409.6">
      <c r="A488" s="148" t="s">
        <v>84</v>
      </c>
      <c r="B488" s="148" t="s">
        <v>642</v>
      </c>
      <c r="C488" s="149" t="s">
        <v>4675</v>
      </c>
      <c r="D488" s="148">
        <v>2022</v>
      </c>
      <c r="E488" s="158" t="s">
        <v>643</v>
      </c>
      <c r="F488" s="148"/>
      <c r="G488" s="148" t="s">
        <v>395</v>
      </c>
      <c r="H488" s="148"/>
      <c r="I488" s="148"/>
      <c r="J488" s="148" t="s">
        <v>171</v>
      </c>
      <c r="K488" s="148" t="s">
        <v>88</v>
      </c>
      <c r="L488" s="148" t="s">
        <v>95</v>
      </c>
      <c r="M488" s="148" t="s">
        <v>213</v>
      </c>
      <c r="N488" s="148" t="s">
        <v>97</v>
      </c>
      <c r="O488" s="148" t="s">
        <v>98</v>
      </c>
      <c r="P488" s="148"/>
      <c r="Q488" s="148"/>
      <c r="R488" s="148" t="s">
        <v>213</v>
      </c>
      <c r="S488" s="151">
        <v>45197</v>
      </c>
      <c r="T488" s="174" t="s">
        <v>4091</v>
      </c>
      <c r="U488" s="148">
        <v>172</v>
      </c>
    </row>
    <row r="489" spans="1:21" ht="323">
      <c r="A489" s="148" t="s">
        <v>84</v>
      </c>
      <c r="B489" s="148" t="s">
        <v>4258</v>
      </c>
      <c r="C489" s="149" t="s">
        <v>4479</v>
      </c>
      <c r="D489" s="148">
        <v>2020</v>
      </c>
      <c r="E489" s="158" t="s">
        <v>641</v>
      </c>
      <c r="F489" s="148"/>
      <c r="G489" s="148" t="s">
        <v>365</v>
      </c>
      <c r="H489" s="148"/>
      <c r="I489" s="148" t="s">
        <v>3393</v>
      </c>
      <c r="J489" s="148" t="s">
        <v>94</v>
      </c>
      <c r="K489" s="148" t="s">
        <v>640</v>
      </c>
      <c r="L489" s="148" t="s">
        <v>95</v>
      </c>
      <c r="M489" s="148" t="s">
        <v>3451</v>
      </c>
      <c r="N489" s="148" t="s">
        <v>97</v>
      </c>
      <c r="O489" s="148" t="s">
        <v>91</v>
      </c>
      <c r="P489" s="148"/>
      <c r="Q489" s="148" t="s">
        <v>3617</v>
      </c>
      <c r="R489" s="148" t="s">
        <v>248</v>
      </c>
      <c r="S489" s="151">
        <v>45195</v>
      </c>
      <c r="T489" s="175" t="s">
        <v>3922</v>
      </c>
      <c r="U489" s="148">
        <v>171</v>
      </c>
    </row>
    <row r="490" spans="1:21" ht="398">
      <c r="A490" s="148" t="s">
        <v>84</v>
      </c>
      <c r="B490" s="148" t="s">
        <v>638</v>
      </c>
      <c r="C490" s="149" t="s">
        <v>4676</v>
      </c>
      <c r="D490" s="148">
        <v>2023</v>
      </c>
      <c r="E490" s="158" t="s">
        <v>639</v>
      </c>
      <c r="F490" s="148"/>
      <c r="G490" s="148" t="s">
        <v>3009</v>
      </c>
      <c r="H490" s="148"/>
      <c r="I490" s="148" t="s">
        <v>3394</v>
      </c>
      <c r="J490" s="148" t="s">
        <v>94</v>
      </c>
      <c r="K490" s="148" t="s">
        <v>640</v>
      </c>
      <c r="L490" s="148" t="s">
        <v>95</v>
      </c>
      <c r="M490" s="148" t="s">
        <v>97</v>
      </c>
      <c r="N490" s="148" t="s">
        <v>97</v>
      </c>
      <c r="O490" s="148" t="s">
        <v>109</v>
      </c>
      <c r="P490" s="148"/>
      <c r="Q490" s="148" t="s">
        <v>3676</v>
      </c>
      <c r="R490" s="148"/>
      <c r="S490" s="151">
        <v>45190</v>
      </c>
      <c r="T490" s="174" t="s">
        <v>4092</v>
      </c>
      <c r="U490" s="148">
        <v>170</v>
      </c>
    </row>
    <row r="491" spans="1:21" ht="285">
      <c r="A491" s="148" t="s">
        <v>84</v>
      </c>
      <c r="B491" s="148" t="s">
        <v>4259</v>
      </c>
      <c r="C491" s="149" t="s">
        <v>4677</v>
      </c>
      <c r="D491" s="148">
        <v>2021</v>
      </c>
      <c r="E491" s="158" t="s">
        <v>635</v>
      </c>
      <c r="F491" s="148"/>
      <c r="G491" s="148" t="s">
        <v>636</v>
      </c>
      <c r="H491" s="148"/>
      <c r="I491" s="148"/>
      <c r="J491" s="148" t="s">
        <v>94</v>
      </c>
      <c r="K491" s="148" t="s">
        <v>88</v>
      </c>
      <c r="L491" s="148" t="s">
        <v>95</v>
      </c>
      <c r="M491" s="148" t="s">
        <v>157</v>
      </c>
      <c r="N491" s="148" t="s">
        <v>97</v>
      </c>
      <c r="O491" s="148" t="s">
        <v>98</v>
      </c>
      <c r="P491" s="148" t="s">
        <v>153</v>
      </c>
      <c r="Q491" s="148"/>
      <c r="R491" s="148" t="s">
        <v>637</v>
      </c>
      <c r="S491" s="151">
        <v>45195</v>
      </c>
      <c r="T491" s="175" t="s">
        <v>4093</v>
      </c>
      <c r="U491" s="148">
        <v>169</v>
      </c>
    </row>
    <row r="492" spans="1:21" ht="342">
      <c r="A492" s="148" t="s">
        <v>84</v>
      </c>
      <c r="B492" s="148" t="s">
        <v>631</v>
      </c>
      <c r="C492" s="149" t="s">
        <v>4678</v>
      </c>
      <c r="D492" s="148">
        <v>2023</v>
      </c>
      <c r="E492" s="158" t="s">
        <v>632</v>
      </c>
      <c r="F492" s="148"/>
      <c r="G492" s="148" t="s">
        <v>633</v>
      </c>
      <c r="H492" s="148"/>
      <c r="I492" s="148"/>
      <c r="J492" s="148" t="s">
        <v>163</v>
      </c>
      <c r="K492" s="148" t="s">
        <v>88</v>
      </c>
      <c r="L492" s="148" t="s">
        <v>95</v>
      </c>
      <c r="M492" s="148" t="s">
        <v>97</v>
      </c>
      <c r="N492" s="148" t="s">
        <v>97</v>
      </c>
      <c r="O492" s="148" t="s">
        <v>634</v>
      </c>
      <c r="P492" s="148"/>
      <c r="Q492" s="148"/>
      <c r="R492" s="148"/>
      <c r="S492" s="151">
        <v>45196</v>
      </c>
      <c r="T492" s="174" t="s">
        <v>4094</v>
      </c>
      <c r="U492" s="148">
        <v>168</v>
      </c>
    </row>
    <row r="493" spans="1:21" ht="247">
      <c r="A493" s="148" t="s">
        <v>84</v>
      </c>
      <c r="B493" s="149" t="s">
        <v>629</v>
      </c>
      <c r="C493" s="149" t="s">
        <v>4679</v>
      </c>
      <c r="D493" s="148">
        <v>2023</v>
      </c>
      <c r="E493" s="158" t="s">
        <v>630</v>
      </c>
      <c r="F493" s="148"/>
      <c r="G493" s="148" t="s">
        <v>3010</v>
      </c>
      <c r="H493" s="148"/>
      <c r="I493" s="148"/>
      <c r="J493" s="148" t="s">
        <v>94</v>
      </c>
      <c r="K493" s="148" t="s">
        <v>88</v>
      </c>
      <c r="L493" s="148" t="s">
        <v>95</v>
      </c>
      <c r="M493" s="148" t="s">
        <v>3490</v>
      </c>
      <c r="N493" s="148" t="s">
        <v>90</v>
      </c>
      <c r="O493" s="148" t="s">
        <v>109</v>
      </c>
      <c r="P493" s="148"/>
      <c r="Q493" s="148"/>
      <c r="R493" s="148" t="s">
        <v>3713</v>
      </c>
      <c r="S493" s="151">
        <v>45196</v>
      </c>
      <c r="T493" s="175" t="s">
        <v>4095</v>
      </c>
      <c r="U493" s="148">
        <v>167</v>
      </c>
    </row>
    <row r="494" spans="1:21" ht="114">
      <c r="A494" s="148" t="s">
        <v>84</v>
      </c>
      <c r="B494" s="148" t="s">
        <v>625</v>
      </c>
      <c r="C494" s="149" t="s">
        <v>626</v>
      </c>
      <c r="D494" s="148">
        <v>2019</v>
      </c>
      <c r="E494" s="158" t="s">
        <v>627</v>
      </c>
      <c r="F494" s="148"/>
      <c r="G494" s="148" t="s">
        <v>494</v>
      </c>
      <c r="H494" s="148"/>
      <c r="I494" s="148"/>
      <c r="J494" s="148" t="s">
        <v>87</v>
      </c>
      <c r="K494" s="148" t="s">
        <v>88</v>
      </c>
      <c r="L494" s="148" t="s">
        <v>95</v>
      </c>
      <c r="M494" s="148" t="s">
        <v>97</v>
      </c>
      <c r="N494" s="148" t="s">
        <v>97</v>
      </c>
      <c r="O494" s="148" t="s">
        <v>329</v>
      </c>
      <c r="P494" s="148"/>
      <c r="Q494" s="148"/>
      <c r="R494" s="148"/>
      <c r="S494" s="151">
        <v>45201</v>
      </c>
      <c r="T494" s="174" t="s">
        <v>628</v>
      </c>
      <c r="U494" s="148">
        <v>166</v>
      </c>
    </row>
    <row r="495" spans="1:21" ht="114">
      <c r="A495" s="148" t="s">
        <v>84</v>
      </c>
      <c r="B495" s="148" t="s">
        <v>621</v>
      </c>
      <c r="C495" s="149" t="s">
        <v>622</v>
      </c>
      <c r="D495" s="148">
        <v>2021</v>
      </c>
      <c r="E495" s="158" t="s">
        <v>623</v>
      </c>
      <c r="F495" s="148"/>
      <c r="G495" s="148" t="s">
        <v>494</v>
      </c>
      <c r="H495" s="148"/>
      <c r="I495" s="148"/>
      <c r="J495" s="148" t="s">
        <v>87</v>
      </c>
      <c r="K495" s="148" t="s">
        <v>88</v>
      </c>
      <c r="L495" s="148" t="s">
        <v>95</v>
      </c>
      <c r="M495" s="148" t="s">
        <v>97</v>
      </c>
      <c r="N495" s="148" t="s">
        <v>97</v>
      </c>
      <c r="O495" s="148" t="s">
        <v>329</v>
      </c>
      <c r="P495" s="148"/>
      <c r="Q495" s="148"/>
      <c r="R495" s="148"/>
      <c r="S495" s="151">
        <v>45201</v>
      </c>
      <c r="T495" s="175" t="s">
        <v>624</v>
      </c>
      <c r="U495" s="148">
        <v>165</v>
      </c>
    </row>
    <row r="496" spans="1:21" ht="210">
      <c r="A496" s="148" t="s">
        <v>84</v>
      </c>
      <c r="B496" s="148" t="s">
        <v>617</v>
      </c>
      <c r="C496" s="149" t="s">
        <v>618</v>
      </c>
      <c r="D496" s="148">
        <v>2021</v>
      </c>
      <c r="E496" s="158" t="s">
        <v>619</v>
      </c>
      <c r="F496" s="148"/>
      <c r="G496" s="148" t="s">
        <v>494</v>
      </c>
      <c r="H496" s="148"/>
      <c r="I496" s="148"/>
      <c r="J496" s="148" t="s">
        <v>163</v>
      </c>
      <c r="K496" s="148" t="s">
        <v>88</v>
      </c>
      <c r="L496" s="148" t="s">
        <v>95</v>
      </c>
      <c r="M496" s="148" t="s">
        <v>97</v>
      </c>
      <c r="N496" s="148" t="s">
        <v>97</v>
      </c>
      <c r="O496" s="148" t="s">
        <v>329</v>
      </c>
      <c r="P496" s="148"/>
      <c r="Q496" s="148"/>
      <c r="R496" s="148" t="s">
        <v>282</v>
      </c>
      <c r="S496" s="151">
        <v>45201</v>
      </c>
      <c r="T496" s="174" t="s">
        <v>620</v>
      </c>
      <c r="U496" s="148">
        <v>164</v>
      </c>
    </row>
    <row r="497" spans="1:21" ht="285">
      <c r="A497" s="148" t="s">
        <v>84</v>
      </c>
      <c r="B497" s="148" t="s">
        <v>615</v>
      </c>
      <c r="C497" s="149" t="s">
        <v>4680</v>
      </c>
      <c r="D497" s="148">
        <v>2016</v>
      </c>
      <c r="E497" s="158" t="s">
        <v>616</v>
      </c>
      <c r="F497" s="148"/>
      <c r="G497" s="148" t="s">
        <v>494</v>
      </c>
      <c r="H497" s="148"/>
      <c r="I497" s="148"/>
      <c r="J497" s="148" t="s">
        <v>163</v>
      </c>
      <c r="K497" s="148" t="s">
        <v>88</v>
      </c>
      <c r="L497" s="148" t="s">
        <v>3420</v>
      </c>
      <c r="M497" s="148" t="s">
        <v>97</v>
      </c>
      <c r="N497" s="148" t="s">
        <v>97</v>
      </c>
      <c r="O497" s="148" t="s">
        <v>329</v>
      </c>
      <c r="P497" s="148"/>
      <c r="Q497" s="148"/>
      <c r="R497" s="148"/>
      <c r="S497" s="151">
        <v>45194</v>
      </c>
      <c r="T497" s="175" t="s">
        <v>4096</v>
      </c>
      <c r="U497" s="148">
        <v>163</v>
      </c>
    </row>
    <row r="498" spans="1:21" ht="285">
      <c r="A498" s="148" t="s">
        <v>84</v>
      </c>
      <c r="B498" s="148" t="s">
        <v>612</v>
      </c>
      <c r="C498" s="149" t="s">
        <v>4681</v>
      </c>
      <c r="D498" s="148">
        <v>2022</v>
      </c>
      <c r="E498" s="158" t="s">
        <v>613</v>
      </c>
      <c r="F498" s="148"/>
      <c r="G498" s="148" t="s">
        <v>614</v>
      </c>
      <c r="H498" s="148" t="s">
        <v>3209</v>
      </c>
      <c r="I498" s="148"/>
      <c r="J498" s="148" t="s">
        <v>94</v>
      </c>
      <c r="K498" s="148" t="s">
        <v>88</v>
      </c>
      <c r="L498" s="148" t="s">
        <v>95</v>
      </c>
      <c r="M498" s="148" t="s">
        <v>97</v>
      </c>
      <c r="N498" s="148" t="s">
        <v>97</v>
      </c>
      <c r="O498" s="148" t="s">
        <v>3529</v>
      </c>
      <c r="P498" s="148" t="s">
        <v>141</v>
      </c>
      <c r="Q498" s="148"/>
      <c r="R498" s="148"/>
      <c r="S498" s="151">
        <v>45195</v>
      </c>
      <c r="T498" s="174" t="s">
        <v>4097</v>
      </c>
      <c r="U498" s="148">
        <v>162</v>
      </c>
    </row>
    <row r="499" spans="1:21" ht="209">
      <c r="A499" s="148" t="s">
        <v>84</v>
      </c>
      <c r="B499" s="148" t="s">
        <v>610</v>
      </c>
      <c r="C499" s="149" t="s">
        <v>4682</v>
      </c>
      <c r="D499" s="148">
        <v>2023</v>
      </c>
      <c r="E499" s="158" t="s">
        <v>611</v>
      </c>
      <c r="F499" s="148" t="s">
        <v>484</v>
      </c>
      <c r="G499" s="148" t="s">
        <v>484</v>
      </c>
      <c r="H499" s="148"/>
      <c r="I499" s="148"/>
      <c r="J499" s="148" t="s">
        <v>94</v>
      </c>
      <c r="K499" s="148" t="s">
        <v>88</v>
      </c>
      <c r="L499" s="148" t="s">
        <v>259</v>
      </c>
      <c r="M499" s="148" t="s">
        <v>3491</v>
      </c>
      <c r="N499" s="148" t="s">
        <v>97</v>
      </c>
      <c r="O499" s="148" t="s">
        <v>109</v>
      </c>
      <c r="P499" s="148"/>
      <c r="Q499" s="148"/>
      <c r="R499" s="148"/>
      <c r="S499" s="151">
        <v>45195</v>
      </c>
      <c r="T499" s="175" t="s">
        <v>4098</v>
      </c>
      <c r="U499" s="148">
        <v>161</v>
      </c>
    </row>
    <row r="500" spans="1:21" ht="209">
      <c r="A500" s="148" t="s">
        <v>84</v>
      </c>
      <c r="B500" s="148" t="s">
        <v>608</v>
      </c>
      <c r="C500" s="149" t="s">
        <v>4683</v>
      </c>
      <c r="D500" s="148">
        <v>2022</v>
      </c>
      <c r="E500" s="158" t="s">
        <v>609</v>
      </c>
      <c r="F500" s="148"/>
      <c r="G500" s="148" t="s">
        <v>607</v>
      </c>
      <c r="H500" s="148"/>
      <c r="I500" s="148"/>
      <c r="J500" s="148" t="s">
        <v>171</v>
      </c>
      <c r="K500" s="148" t="s">
        <v>88</v>
      </c>
      <c r="L500" s="148" t="s">
        <v>3421</v>
      </c>
      <c r="M500" s="148" t="s">
        <v>178</v>
      </c>
      <c r="N500" s="148" t="s">
        <v>97</v>
      </c>
      <c r="O500" s="148" t="s">
        <v>109</v>
      </c>
      <c r="P500" s="148"/>
      <c r="Q500" s="148"/>
      <c r="R500" s="148"/>
      <c r="S500" s="151">
        <v>45201</v>
      </c>
      <c r="T500" s="174" t="s">
        <v>4099</v>
      </c>
      <c r="U500" s="148">
        <v>160</v>
      </c>
    </row>
    <row r="501" spans="1:21" ht="228">
      <c r="A501" s="148" t="s">
        <v>84</v>
      </c>
      <c r="B501" s="148" t="s">
        <v>605</v>
      </c>
      <c r="C501" s="149" t="s">
        <v>4684</v>
      </c>
      <c r="D501" s="148">
        <v>2019</v>
      </c>
      <c r="E501" s="158" t="s">
        <v>606</v>
      </c>
      <c r="F501" s="148"/>
      <c r="G501" s="148" t="s">
        <v>607</v>
      </c>
      <c r="H501" s="148"/>
      <c r="I501" s="148"/>
      <c r="J501" s="148" t="s">
        <v>171</v>
      </c>
      <c r="K501" s="148" t="s">
        <v>88</v>
      </c>
      <c r="L501" s="148" t="s">
        <v>3422</v>
      </c>
      <c r="M501" s="148" t="s">
        <v>178</v>
      </c>
      <c r="N501" s="148" t="s">
        <v>97</v>
      </c>
      <c r="O501" s="148" t="s">
        <v>226</v>
      </c>
      <c r="P501" s="148"/>
      <c r="Q501" s="148"/>
      <c r="R501" s="148"/>
      <c r="S501" s="151">
        <v>45201</v>
      </c>
      <c r="T501" s="175" t="s">
        <v>4100</v>
      </c>
      <c r="U501" s="148">
        <v>159</v>
      </c>
    </row>
    <row r="502" spans="1:21" ht="342">
      <c r="A502" s="148" t="s">
        <v>84</v>
      </c>
      <c r="B502" s="148" t="s">
        <v>603</v>
      </c>
      <c r="C502" s="149" t="s">
        <v>4685</v>
      </c>
      <c r="D502" s="148">
        <v>2022</v>
      </c>
      <c r="E502" s="158" t="s">
        <v>604</v>
      </c>
      <c r="F502" s="148"/>
      <c r="G502" s="148" t="s">
        <v>3011</v>
      </c>
      <c r="H502" s="148"/>
      <c r="I502" s="148"/>
      <c r="J502" s="148" t="s">
        <v>171</v>
      </c>
      <c r="K502" s="148" t="s">
        <v>88</v>
      </c>
      <c r="L502" s="148" t="s">
        <v>152</v>
      </c>
      <c r="M502" s="148" t="s">
        <v>178</v>
      </c>
      <c r="N502" s="148" t="s">
        <v>97</v>
      </c>
      <c r="O502" s="148" t="s">
        <v>515</v>
      </c>
      <c r="P502" s="148"/>
      <c r="Q502" s="148"/>
      <c r="R502" s="148"/>
      <c r="S502" s="151">
        <v>45201</v>
      </c>
      <c r="T502" s="174" t="s">
        <v>4101</v>
      </c>
      <c r="U502" s="148">
        <v>158</v>
      </c>
    </row>
    <row r="503" spans="1:21" ht="228">
      <c r="A503" s="148" t="s">
        <v>84</v>
      </c>
      <c r="B503" s="148" t="s">
        <v>601</v>
      </c>
      <c r="C503" s="149" t="s">
        <v>4686</v>
      </c>
      <c r="D503" s="148">
        <v>2021</v>
      </c>
      <c r="E503" s="158" t="s">
        <v>602</v>
      </c>
      <c r="F503" s="148"/>
      <c r="G503" s="148" t="s">
        <v>453</v>
      </c>
      <c r="H503" s="148"/>
      <c r="I503" s="148"/>
      <c r="J503" s="148" t="s">
        <v>27</v>
      </c>
      <c r="K503" s="148" t="s">
        <v>88</v>
      </c>
      <c r="L503" s="148" t="s">
        <v>95</v>
      </c>
      <c r="M503" s="148" t="s">
        <v>178</v>
      </c>
      <c r="N503" s="148" t="s">
        <v>3512</v>
      </c>
      <c r="O503" s="148" t="s">
        <v>226</v>
      </c>
      <c r="P503" s="148"/>
      <c r="Q503" s="148"/>
      <c r="R503" s="148"/>
      <c r="S503" s="151">
        <v>45197</v>
      </c>
      <c r="T503" s="175" t="s">
        <v>4102</v>
      </c>
      <c r="U503" s="148">
        <v>157</v>
      </c>
    </row>
    <row r="504" spans="1:21" ht="247">
      <c r="A504" s="148" t="s">
        <v>84</v>
      </c>
      <c r="B504" s="148" t="s">
        <v>597</v>
      </c>
      <c r="C504" s="149" t="s">
        <v>598</v>
      </c>
      <c r="D504" s="148">
        <v>2019</v>
      </c>
      <c r="E504" s="158" t="s">
        <v>599</v>
      </c>
      <c r="F504" s="148"/>
      <c r="G504" s="148" t="s">
        <v>453</v>
      </c>
      <c r="H504" s="148"/>
      <c r="I504" s="148"/>
      <c r="J504" s="148" t="s">
        <v>171</v>
      </c>
      <c r="K504" s="148" t="s">
        <v>88</v>
      </c>
      <c r="L504" s="148" t="s">
        <v>95</v>
      </c>
      <c r="M504" s="148" t="s">
        <v>178</v>
      </c>
      <c r="N504" s="148" t="s">
        <v>225</v>
      </c>
      <c r="O504" s="148" t="s">
        <v>98</v>
      </c>
      <c r="P504" s="148"/>
      <c r="Q504" s="148"/>
      <c r="R504" s="148" t="s">
        <v>3714</v>
      </c>
      <c r="S504" s="151">
        <v>45197</v>
      </c>
      <c r="T504" s="174" t="s">
        <v>600</v>
      </c>
      <c r="U504" s="148">
        <v>156</v>
      </c>
    </row>
    <row r="505" spans="1:21" ht="209">
      <c r="A505" s="148" t="s">
        <v>84</v>
      </c>
      <c r="B505" s="148" t="s">
        <v>595</v>
      </c>
      <c r="C505" s="149" t="s">
        <v>4687</v>
      </c>
      <c r="D505" s="148">
        <v>2021</v>
      </c>
      <c r="E505" s="158" t="s">
        <v>596</v>
      </c>
      <c r="F505" s="148"/>
      <c r="G505" s="148" t="s">
        <v>453</v>
      </c>
      <c r="H505" s="148"/>
      <c r="I505" s="148"/>
      <c r="J505" s="148" t="s">
        <v>94</v>
      </c>
      <c r="K505" s="148" t="s">
        <v>88</v>
      </c>
      <c r="L505" s="148" t="s">
        <v>95</v>
      </c>
      <c r="M505" s="148" t="s">
        <v>178</v>
      </c>
      <c r="N505" s="148" t="s">
        <v>254</v>
      </c>
      <c r="O505" s="148" t="s">
        <v>226</v>
      </c>
      <c r="P505" s="148" t="s">
        <v>227</v>
      </c>
      <c r="Q505" s="148"/>
      <c r="R505" s="148" t="s">
        <v>3715</v>
      </c>
      <c r="S505" s="151">
        <v>45201</v>
      </c>
      <c r="T505" s="175" t="s">
        <v>4103</v>
      </c>
      <c r="U505" s="148">
        <v>155</v>
      </c>
    </row>
    <row r="506" spans="1:21" ht="409.6">
      <c r="A506" s="148" t="s">
        <v>84</v>
      </c>
      <c r="B506" s="148" t="s">
        <v>593</v>
      </c>
      <c r="C506" s="149" t="s">
        <v>4688</v>
      </c>
      <c r="D506" s="148">
        <v>2018</v>
      </c>
      <c r="E506" s="158" t="s">
        <v>594</v>
      </c>
      <c r="F506" s="148"/>
      <c r="G506" s="148" t="s">
        <v>453</v>
      </c>
      <c r="H506" s="148"/>
      <c r="I506" s="148"/>
      <c r="J506" s="148" t="s">
        <v>171</v>
      </c>
      <c r="K506" s="148" t="s">
        <v>88</v>
      </c>
      <c r="L506" s="148" t="s">
        <v>95</v>
      </c>
      <c r="M506" s="148" t="s">
        <v>178</v>
      </c>
      <c r="N506" s="148" t="s">
        <v>97</v>
      </c>
      <c r="O506" s="148" t="s">
        <v>109</v>
      </c>
      <c r="P506" s="148"/>
      <c r="Q506" s="148"/>
      <c r="R506" s="148" t="s">
        <v>272</v>
      </c>
      <c r="S506" s="151">
        <v>45197</v>
      </c>
      <c r="T506" s="174" t="s">
        <v>4104</v>
      </c>
      <c r="U506" s="148">
        <v>154</v>
      </c>
    </row>
    <row r="507" spans="1:21" ht="76">
      <c r="A507" s="148" t="s">
        <v>84</v>
      </c>
      <c r="B507" s="148" t="s">
        <v>589</v>
      </c>
      <c r="C507" s="149" t="s">
        <v>590</v>
      </c>
      <c r="D507" s="148">
        <v>2006</v>
      </c>
      <c r="E507" s="158" t="s">
        <v>591</v>
      </c>
      <c r="F507" s="148"/>
      <c r="G507" s="148" t="s">
        <v>453</v>
      </c>
      <c r="H507" s="148"/>
      <c r="I507" s="148"/>
      <c r="J507" s="148" t="s">
        <v>27</v>
      </c>
      <c r="K507" s="148" t="s">
        <v>88</v>
      </c>
      <c r="L507" s="148" t="s">
        <v>95</v>
      </c>
      <c r="M507" s="148" t="s">
        <v>178</v>
      </c>
      <c r="N507" s="148" t="s">
        <v>254</v>
      </c>
      <c r="O507" s="148" t="s">
        <v>109</v>
      </c>
      <c r="P507" s="148" t="s">
        <v>3565</v>
      </c>
      <c r="Q507" s="148"/>
      <c r="R507" s="148" t="s">
        <v>3716</v>
      </c>
      <c r="S507" s="151">
        <v>45197</v>
      </c>
      <c r="T507" s="175" t="s">
        <v>592</v>
      </c>
      <c r="U507" s="148">
        <v>153</v>
      </c>
    </row>
    <row r="508" spans="1:21" ht="228">
      <c r="A508" s="148" t="s">
        <v>84</v>
      </c>
      <c r="B508" s="148" t="s">
        <v>4260</v>
      </c>
      <c r="C508" s="149" t="s">
        <v>4689</v>
      </c>
      <c r="D508" s="148">
        <v>2010</v>
      </c>
      <c r="E508" s="158" t="s">
        <v>588</v>
      </c>
      <c r="F508" s="148"/>
      <c r="G508" s="148" t="s">
        <v>453</v>
      </c>
      <c r="H508" s="148"/>
      <c r="I508" s="148"/>
      <c r="J508" s="148" t="s">
        <v>94</v>
      </c>
      <c r="K508" s="148" t="s">
        <v>88</v>
      </c>
      <c r="L508" s="148" t="s">
        <v>95</v>
      </c>
      <c r="M508" s="148" t="s">
        <v>145</v>
      </c>
      <c r="N508" s="148" t="s">
        <v>254</v>
      </c>
      <c r="O508" s="148" t="s">
        <v>226</v>
      </c>
      <c r="P508" s="148" t="s">
        <v>522</v>
      </c>
      <c r="Q508" s="148"/>
      <c r="R508" s="148" t="s">
        <v>3717</v>
      </c>
      <c r="S508" s="151">
        <v>45197</v>
      </c>
      <c r="T508" s="174" t="s">
        <v>4105</v>
      </c>
      <c r="U508" s="148">
        <v>152</v>
      </c>
    </row>
    <row r="509" spans="1:21" ht="247">
      <c r="A509" s="148" t="s">
        <v>84</v>
      </c>
      <c r="B509" s="148" t="s">
        <v>586</v>
      </c>
      <c r="C509" s="149" t="s">
        <v>4690</v>
      </c>
      <c r="D509" s="148">
        <v>2018</v>
      </c>
      <c r="E509" s="158" t="s">
        <v>587</v>
      </c>
      <c r="F509" s="148"/>
      <c r="G509" s="148" t="s">
        <v>453</v>
      </c>
      <c r="H509" s="148"/>
      <c r="I509" s="148"/>
      <c r="J509" s="148" t="s">
        <v>171</v>
      </c>
      <c r="K509" s="148" t="s">
        <v>88</v>
      </c>
      <c r="L509" s="148" t="s">
        <v>95</v>
      </c>
      <c r="M509" s="148" t="s">
        <v>178</v>
      </c>
      <c r="N509" s="148" t="s">
        <v>3515</v>
      </c>
      <c r="O509" s="148" t="s">
        <v>109</v>
      </c>
      <c r="P509" s="148" t="s">
        <v>3566</v>
      </c>
      <c r="Q509" s="148"/>
      <c r="R509" s="148" t="s">
        <v>3718</v>
      </c>
      <c r="S509" s="151">
        <v>45197</v>
      </c>
      <c r="T509" s="175" t="s">
        <v>4106</v>
      </c>
      <c r="U509" s="148">
        <v>151</v>
      </c>
    </row>
    <row r="510" spans="1:21" ht="247">
      <c r="A510" s="148" t="s">
        <v>84</v>
      </c>
      <c r="B510" s="148" t="s">
        <v>584</v>
      </c>
      <c r="C510" s="149" t="s">
        <v>4691</v>
      </c>
      <c r="D510" s="148">
        <v>2019</v>
      </c>
      <c r="E510" s="158" t="s">
        <v>585</v>
      </c>
      <c r="F510" s="148"/>
      <c r="G510" s="148" t="s">
        <v>453</v>
      </c>
      <c r="H510" s="148"/>
      <c r="I510" s="148"/>
      <c r="J510" s="148" t="s">
        <v>94</v>
      </c>
      <c r="K510" s="148" t="s">
        <v>88</v>
      </c>
      <c r="L510" s="148" t="s">
        <v>95</v>
      </c>
      <c r="M510" s="148" t="s">
        <v>178</v>
      </c>
      <c r="N510" s="148" t="s">
        <v>97</v>
      </c>
      <c r="O510" s="148" t="s">
        <v>109</v>
      </c>
      <c r="P510" s="148"/>
      <c r="Q510" s="148"/>
      <c r="R510" s="148" t="s">
        <v>3719</v>
      </c>
      <c r="S510" s="151">
        <v>45201</v>
      </c>
      <c r="T510" s="174" t="s">
        <v>4107</v>
      </c>
      <c r="U510" s="148">
        <v>150</v>
      </c>
    </row>
    <row r="511" spans="1:21" ht="95">
      <c r="A511" s="148" t="s">
        <v>84</v>
      </c>
      <c r="B511" s="148" t="s">
        <v>579</v>
      </c>
      <c r="C511" s="149" t="s">
        <v>580</v>
      </c>
      <c r="D511" s="148">
        <v>2013</v>
      </c>
      <c r="E511" s="158" t="s">
        <v>581</v>
      </c>
      <c r="F511" s="148"/>
      <c r="G511" s="148" t="s">
        <v>453</v>
      </c>
      <c r="H511" s="148"/>
      <c r="I511" s="148"/>
      <c r="J511" s="148" t="s">
        <v>94</v>
      </c>
      <c r="K511" s="148" t="s">
        <v>88</v>
      </c>
      <c r="L511" s="148" t="s">
        <v>95</v>
      </c>
      <c r="M511" s="148" t="s">
        <v>178</v>
      </c>
      <c r="N511" s="148" t="s">
        <v>454</v>
      </c>
      <c r="O511" s="148" t="s">
        <v>226</v>
      </c>
      <c r="P511" s="148"/>
      <c r="Q511" s="148"/>
      <c r="R511" s="148" t="s">
        <v>582</v>
      </c>
      <c r="S511" s="151">
        <v>45197</v>
      </c>
      <c r="T511" s="175" t="s">
        <v>583</v>
      </c>
      <c r="U511" s="148">
        <v>149</v>
      </c>
    </row>
    <row r="512" spans="1:21" ht="228">
      <c r="A512" s="148" t="s">
        <v>84</v>
      </c>
      <c r="B512" s="148" t="s">
        <v>577</v>
      </c>
      <c r="C512" s="149" t="s">
        <v>4692</v>
      </c>
      <c r="D512" s="148">
        <v>2016</v>
      </c>
      <c r="E512" s="158" t="s">
        <v>578</v>
      </c>
      <c r="F512" s="148"/>
      <c r="G512" s="148" t="s">
        <v>453</v>
      </c>
      <c r="H512" s="148"/>
      <c r="I512" s="148"/>
      <c r="J512" s="148" t="s">
        <v>94</v>
      </c>
      <c r="K512" s="148" t="s">
        <v>88</v>
      </c>
      <c r="L512" s="148" t="s">
        <v>95</v>
      </c>
      <c r="M512" s="148" t="s">
        <v>178</v>
      </c>
      <c r="N512" s="148" t="s">
        <v>454</v>
      </c>
      <c r="O512" s="148" t="s">
        <v>226</v>
      </c>
      <c r="P512" s="148"/>
      <c r="Q512" s="148"/>
      <c r="R512" s="148"/>
      <c r="S512" s="151">
        <v>45197</v>
      </c>
      <c r="T512" s="174" t="s">
        <v>4108</v>
      </c>
      <c r="U512" s="148">
        <v>148</v>
      </c>
    </row>
    <row r="513" spans="1:21" ht="190">
      <c r="A513" s="148" t="s">
        <v>84</v>
      </c>
      <c r="B513" s="148" t="s">
        <v>575</v>
      </c>
      <c r="C513" s="149" t="s">
        <v>4693</v>
      </c>
      <c r="D513" s="148">
        <v>2016</v>
      </c>
      <c r="E513" s="158" t="s">
        <v>576</v>
      </c>
      <c r="F513" s="148"/>
      <c r="G513" s="148" t="s">
        <v>453</v>
      </c>
      <c r="H513" s="148"/>
      <c r="I513" s="148"/>
      <c r="J513" s="148" t="s">
        <v>94</v>
      </c>
      <c r="K513" s="148" t="s">
        <v>88</v>
      </c>
      <c r="L513" s="148" t="s">
        <v>95</v>
      </c>
      <c r="M513" s="148" t="s">
        <v>178</v>
      </c>
      <c r="N513" s="148" t="s">
        <v>254</v>
      </c>
      <c r="O513" s="148"/>
      <c r="P513" s="148"/>
      <c r="Q513" s="148"/>
      <c r="R513" s="148" t="s">
        <v>3720</v>
      </c>
      <c r="S513" s="151">
        <v>45197</v>
      </c>
      <c r="T513" s="175" t="s">
        <v>4109</v>
      </c>
      <c r="U513" s="148">
        <v>147</v>
      </c>
    </row>
    <row r="514" spans="1:21" ht="380">
      <c r="A514" s="148" t="s">
        <v>84</v>
      </c>
      <c r="B514" s="148" t="s">
        <v>573</v>
      </c>
      <c r="C514" s="149" t="s">
        <v>4694</v>
      </c>
      <c r="D514" s="148">
        <v>2011</v>
      </c>
      <c r="E514" s="158" t="s">
        <v>574</v>
      </c>
      <c r="F514" s="148"/>
      <c r="G514" s="148" t="s">
        <v>453</v>
      </c>
      <c r="H514" s="148"/>
      <c r="I514" s="148"/>
      <c r="J514" s="148" t="s">
        <v>94</v>
      </c>
      <c r="K514" s="148" t="s">
        <v>88</v>
      </c>
      <c r="L514" s="148" t="s">
        <v>89</v>
      </c>
      <c r="M514" s="148" t="s">
        <v>3492</v>
      </c>
      <c r="N514" s="148" t="s">
        <v>97</v>
      </c>
      <c r="O514" s="148" t="s">
        <v>226</v>
      </c>
      <c r="P514" s="148"/>
      <c r="Q514" s="148"/>
      <c r="R514" s="148"/>
      <c r="S514" s="151">
        <v>45197</v>
      </c>
      <c r="T514" s="174" t="s">
        <v>4110</v>
      </c>
      <c r="U514" s="148">
        <v>146</v>
      </c>
    </row>
    <row r="515" spans="1:21" ht="133">
      <c r="A515" s="148" t="s">
        <v>115</v>
      </c>
      <c r="B515" s="148" t="s">
        <v>571</v>
      </c>
      <c r="C515" s="149" t="s">
        <v>4695</v>
      </c>
      <c r="D515" s="148">
        <v>2025</v>
      </c>
      <c r="E515" s="150" t="s">
        <v>572</v>
      </c>
      <c r="F515" s="148"/>
      <c r="G515" s="148" t="s">
        <v>453</v>
      </c>
      <c r="H515" s="148"/>
      <c r="I515" s="148"/>
      <c r="J515" s="148" t="s">
        <v>94</v>
      </c>
      <c r="K515" s="148" t="s">
        <v>88</v>
      </c>
      <c r="L515" s="148" t="s">
        <v>95</v>
      </c>
      <c r="M515" s="148" t="s">
        <v>178</v>
      </c>
      <c r="N515" s="148" t="s">
        <v>97</v>
      </c>
      <c r="O515" s="148"/>
      <c r="P515" s="148"/>
      <c r="Q515" s="148"/>
      <c r="R515" s="148" t="s">
        <v>178</v>
      </c>
      <c r="S515" s="151">
        <v>45197</v>
      </c>
      <c r="T515" s="175" t="s">
        <v>4111</v>
      </c>
      <c r="U515" s="148">
        <v>145</v>
      </c>
    </row>
    <row r="516" spans="1:21" ht="190">
      <c r="A516" s="148" t="s">
        <v>84</v>
      </c>
      <c r="B516" s="148" t="s">
        <v>567</v>
      </c>
      <c r="C516" s="149" t="s">
        <v>568</v>
      </c>
      <c r="D516" s="148">
        <v>2017</v>
      </c>
      <c r="E516" s="158" t="s">
        <v>569</v>
      </c>
      <c r="F516" s="148" t="s">
        <v>136</v>
      </c>
      <c r="G516" s="148" t="s">
        <v>453</v>
      </c>
      <c r="H516" s="148"/>
      <c r="I516" s="148"/>
      <c r="J516" s="148" t="s">
        <v>94</v>
      </c>
      <c r="K516" s="148" t="s">
        <v>88</v>
      </c>
      <c r="L516" s="148" t="s">
        <v>95</v>
      </c>
      <c r="M516" s="148" t="s">
        <v>178</v>
      </c>
      <c r="N516" s="148" t="s">
        <v>254</v>
      </c>
      <c r="O516" s="148" t="s">
        <v>226</v>
      </c>
      <c r="P516" s="148"/>
      <c r="Q516" s="148"/>
      <c r="R516" s="148"/>
      <c r="S516" s="151">
        <v>45197</v>
      </c>
      <c r="T516" s="174" t="s">
        <v>570</v>
      </c>
      <c r="U516" s="148">
        <v>144</v>
      </c>
    </row>
    <row r="517" spans="1:21" ht="95">
      <c r="A517" s="148" t="s">
        <v>84</v>
      </c>
      <c r="B517" s="148" t="s">
        <v>563</v>
      </c>
      <c r="C517" s="149" t="s">
        <v>564</v>
      </c>
      <c r="D517" s="148">
        <v>2021</v>
      </c>
      <c r="E517" s="158" t="s">
        <v>565</v>
      </c>
      <c r="F517" s="148"/>
      <c r="G517" s="148" t="s">
        <v>453</v>
      </c>
      <c r="H517" s="148"/>
      <c r="I517" s="148"/>
      <c r="J517" s="148" t="s">
        <v>94</v>
      </c>
      <c r="K517" s="148" t="s">
        <v>88</v>
      </c>
      <c r="L517" s="148" t="s">
        <v>95</v>
      </c>
      <c r="M517" s="148" t="s">
        <v>178</v>
      </c>
      <c r="N517" s="148" t="s">
        <v>97</v>
      </c>
      <c r="O517" s="148" t="s">
        <v>226</v>
      </c>
      <c r="P517" s="148"/>
      <c r="Q517" s="148"/>
      <c r="R517" s="148" t="s">
        <v>562</v>
      </c>
      <c r="S517" s="151">
        <v>45197</v>
      </c>
      <c r="T517" s="175" t="s">
        <v>566</v>
      </c>
      <c r="U517" s="148">
        <v>143</v>
      </c>
    </row>
    <row r="518" spans="1:21" ht="285">
      <c r="A518" s="148" t="s">
        <v>84</v>
      </c>
      <c r="B518" s="148" t="s">
        <v>560</v>
      </c>
      <c r="C518" s="149" t="s">
        <v>4696</v>
      </c>
      <c r="D518" s="148">
        <v>2018</v>
      </c>
      <c r="E518" s="158" t="s">
        <v>561</v>
      </c>
      <c r="F518" s="148"/>
      <c r="G518" s="148" t="s">
        <v>453</v>
      </c>
      <c r="H518" s="148"/>
      <c r="I518" s="148"/>
      <c r="J518" s="148" t="s">
        <v>94</v>
      </c>
      <c r="K518" s="148" t="s">
        <v>88</v>
      </c>
      <c r="L518" s="148" t="s">
        <v>95</v>
      </c>
      <c r="M518" s="148" t="s">
        <v>178</v>
      </c>
      <c r="N518" s="148" t="s">
        <v>97</v>
      </c>
      <c r="O518" s="148" t="s">
        <v>226</v>
      </c>
      <c r="P518" s="148"/>
      <c r="Q518" s="148"/>
      <c r="R518" s="148" t="s">
        <v>562</v>
      </c>
      <c r="S518" s="151">
        <v>45197</v>
      </c>
      <c r="T518" s="174" t="s">
        <v>4112</v>
      </c>
      <c r="U518" s="148">
        <v>142</v>
      </c>
    </row>
    <row r="519" spans="1:21" ht="266">
      <c r="A519" s="148" t="s">
        <v>84</v>
      </c>
      <c r="B519" s="148" t="s">
        <v>557</v>
      </c>
      <c r="C519" s="149" t="s">
        <v>4697</v>
      </c>
      <c r="D519" s="148">
        <v>2019</v>
      </c>
      <c r="E519" s="158" t="s">
        <v>558</v>
      </c>
      <c r="F519" s="148"/>
      <c r="G519" s="148" t="s">
        <v>453</v>
      </c>
      <c r="H519" s="148"/>
      <c r="I519" s="148"/>
      <c r="J519" s="148" t="s">
        <v>171</v>
      </c>
      <c r="K519" s="148" t="s">
        <v>88</v>
      </c>
      <c r="L519" s="148" t="s">
        <v>95</v>
      </c>
      <c r="M519" s="148" t="s">
        <v>178</v>
      </c>
      <c r="N519" s="148" t="s">
        <v>254</v>
      </c>
      <c r="O519" s="148" t="s">
        <v>98</v>
      </c>
      <c r="P519" s="148"/>
      <c r="Q519" s="148"/>
      <c r="R519" s="148" t="s">
        <v>559</v>
      </c>
      <c r="S519" s="151">
        <v>45197</v>
      </c>
      <c r="T519" s="175" t="s">
        <v>4113</v>
      </c>
      <c r="U519" s="148">
        <v>141</v>
      </c>
    </row>
    <row r="520" spans="1:21" ht="247">
      <c r="A520" s="148" t="s">
        <v>84</v>
      </c>
      <c r="B520" s="148" t="s">
        <v>555</v>
      </c>
      <c r="C520" s="149" t="s">
        <v>4698</v>
      </c>
      <c r="D520" s="148">
        <v>2019</v>
      </c>
      <c r="E520" s="158" t="s">
        <v>556</v>
      </c>
      <c r="F520" s="148"/>
      <c r="G520" s="148" t="s">
        <v>453</v>
      </c>
      <c r="H520" s="148"/>
      <c r="I520" s="148"/>
      <c r="J520" s="148" t="s">
        <v>171</v>
      </c>
      <c r="K520" s="148" t="s">
        <v>88</v>
      </c>
      <c r="L520" s="148" t="s">
        <v>95</v>
      </c>
      <c r="M520" s="148" t="s">
        <v>178</v>
      </c>
      <c r="N520" s="148" t="s">
        <v>254</v>
      </c>
      <c r="O520" s="148" t="s">
        <v>103</v>
      </c>
      <c r="P520" s="148"/>
      <c r="Q520" s="148"/>
      <c r="R520" s="148"/>
      <c r="S520" s="151">
        <v>45201</v>
      </c>
      <c r="T520" s="174" t="s">
        <v>4114</v>
      </c>
      <c r="U520" s="148">
        <v>140</v>
      </c>
    </row>
    <row r="521" spans="1:21" ht="209">
      <c r="A521" s="148" t="s">
        <v>84</v>
      </c>
      <c r="B521" s="148" t="s">
        <v>553</v>
      </c>
      <c r="C521" s="149" t="s">
        <v>4699</v>
      </c>
      <c r="D521" s="148">
        <v>2016</v>
      </c>
      <c r="E521" s="158" t="s">
        <v>554</v>
      </c>
      <c r="F521" s="148"/>
      <c r="G521" s="148" t="s">
        <v>453</v>
      </c>
      <c r="H521" s="148"/>
      <c r="I521" s="148"/>
      <c r="J521" s="148" t="s">
        <v>94</v>
      </c>
      <c r="K521" s="148" t="s">
        <v>88</v>
      </c>
      <c r="L521" s="148" t="s">
        <v>3409</v>
      </c>
      <c r="M521" s="148" t="s">
        <v>178</v>
      </c>
      <c r="N521" s="148" t="s">
        <v>97</v>
      </c>
      <c r="O521" s="148" t="s">
        <v>226</v>
      </c>
      <c r="P521" s="148" t="s">
        <v>138</v>
      </c>
      <c r="Q521" s="148"/>
      <c r="R521" s="148" t="s">
        <v>3721</v>
      </c>
      <c r="S521" s="151">
        <v>45197</v>
      </c>
      <c r="T521" s="175" t="s">
        <v>4115</v>
      </c>
      <c r="U521" s="148">
        <v>139</v>
      </c>
    </row>
    <row r="522" spans="1:21" ht="323">
      <c r="A522" s="148" t="s">
        <v>84</v>
      </c>
      <c r="B522" s="148" t="s">
        <v>550</v>
      </c>
      <c r="C522" s="149" t="s">
        <v>4700</v>
      </c>
      <c r="D522" s="148">
        <v>2018</v>
      </c>
      <c r="E522" s="158" t="s">
        <v>551</v>
      </c>
      <c r="F522" s="148"/>
      <c r="G522" s="148" t="s">
        <v>453</v>
      </c>
      <c r="H522" s="148"/>
      <c r="I522" s="148"/>
      <c r="J522" s="148" t="s">
        <v>94</v>
      </c>
      <c r="K522" s="148" t="s">
        <v>88</v>
      </c>
      <c r="L522" s="148" t="s">
        <v>89</v>
      </c>
      <c r="M522" s="148" t="s">
        <v>3493</v>
      </c>
      <c r="N522" s="148" t="s">
        <v>97</v>
      </c>
      <c r="O522" s="148" t="s">
        <v>226</v>
      </c>
      <c r="P522" s="148"/>
      <c r="Q522" s="148"/>
      <c r="R522" s="148" t="s">
        <v>552</v>
      </c>
      <c r="S522" s="151">
        <v>45197</v>
      </c>
      <c r="T522" s="174" t="s">
        <v>4116</v>
      </c>
      <c r="U522" s="148">
        <v>138</v>
      </c>
    </row>
    <row r="523" spans="1:21" ht="190">
      <c r="A523" s="148" t="s">
        <v>84</v>
      </c>
      <c r="B523" s="148" t="s">
        <v>546</v>
      </c>
      <c r="C523" s="149" t="s">
        <v>547</v>
      </c>
      <c r="D523" s="148">
        <v>2019</v>
      </c>
      <c r="E523" s="158" t="s">
        <v>548</v>
      </c>
      <c r="F523" s="148"/>
      <c r="G523" s="148" t="s">
        <v>453</v>
      </c>
      <c r="H523" s="148"/>
      <c r="I523" s="148"/>
      <c r="J523" s="148" t="s">
        <v>94</v>
      </c>
      <c r="K523" s="148" t="s">
        <v>88</v>
      </c>
      <c r="L523" s="148" t="s">
        <v>89</v>
      </c>
      <c r="M523" s="148" t="s">
        <v>178</v>
      </c>
      <c r="N523" s="148" t="s">
        <v>97</v>
      </c>
      <c r="O523" s="148" t="s">
        <v>226</v>
      </c>
      <c r="P523" s="148"/>
      <c r="Q523" s="148"/>
      <c r="R523" s="148" t="s">
        <v>3722</v>
      </c>
      <c r="S523" s="151">
        <v>45197</v>
      </c>
      <c r="T523" s="175" t="s">
        <v>549</v>
      </c>
      <c r="U523" s="148">
        <v>137</v>
      </c>
    </row>
    <row r="524" spans="1:21" s="171" customFormat="1" ht="114">
      <c r="A524" s="148" t="s">
        <v>84</v>
      </c>
      <c r="B524" s="148" t="s">
        <v>542</v>
      </c>
      <c r="C524" s="149" t="s">
        <v>543</v>
      </c>
      <c r="D524" s="148">
        <v>2015</v>
      </c>
      <c r="E524" s="158" t="s">
        <v>544</v>
      </c>
      <c r="F524" s="148"/>
      <c r="G524" s="148" t="s">
        <v>453</v>
      </c>
      <c r="H524" s="148"/>
      <c r="I524" s="148"/>
      <c r="J524" s="148" t="s">
        <v>94</v>
      </c>
      <c r="K524" s="148" t="s">
        <v>88</v>
      </c>
      <c r="L524" s="148" t="s">
        <v>152</v>
      </c>
      <c r="M524" s="148" t="s">
        <v>145</v>
      </c>
      <c r="N524" s="148" t="s">
        <v>97</v>
      </c>
      <c r="O524" s="148" t="s">
        <v>97</v>
      </c>
      <c r="P524" s="148"/>
      <c r="Q524" s="148"/>
      <c r="R524" s="148"/>
      <c r="S524" s="151">
        <v>45197</v>
      </c>
      <c r="T524" s="174" t="s">
        <v>545</v>
      </c>
      <c r="U524" s="148">
        <v>136</v>
      </c>
    </row>
    <row r="525" spans="1:21" ht="152">
      <c r="A525" s="148" t="s">
        <v>84</v>
      </c>
      <c r="B525" s="148" t="s">
        <v>537</v>
      </c>
      <c r="C525" s="149" t="s">
        <v>538</v>
      </c>
      <c r="D525" s="148">
        <v>2019</v>
      </c>
      <c r="E525" s="158" t="s">
        <v>539</v>
      </c>
      <c r="F525" s="148"/>
      <c r="G525" s="148" t="s">
        <v>453</v>
      </c>
      <c r="H525" s="148"/>
      <c r="I525" s="148"/>
      <c r="J525" s="148" t="s">
        <v>171</v>
      </c>
      <c r="K525" s="148" t="s">
        <v>88</v>
      </c>
      <c r="L525" s="148" t="s">
        <v>3423</v>
      </c>
      <c r="M525" s="148" t="s">
        <v>178</v>
      </c>
      <c r="N525" s="148" t="s">
        <v>97</v>
      </c>
      <c r="O525" s="148" t="s">
        <v>540</v>
      </c>
      <c r="P525" s="148" t="s">
        <v>138</v>
      </c>
      <c r="Q525" s="148"/>
      <c r="R525" s="148"/>
      <c r="S525" s="151">
        <v>45201</v>
      </c>
      <c r="T525" s="175" t="s">
        <v>541</v>
      </c>
      <c r="U525" s="148">
        <v>135</v>
      </c>
    </row>
    <row r="526" spans="1:21" ht="323">
      <c r="A526" s="148" t="s">
        <v>84</v>
      </c>
      <c r="B526" s="148" t="s">
        <v>535</v>
      </c>
      <c r="C526" s="149" t="s">
        <v>4701</v>
      </c>
      <c r="D526" s="148">
        <v>2017</v>
      </c>
      <c r="E526" s="158" t="s">
        <v>536</v>
      </c>
      <c r="F526" s="148"/>
      <c r="G526" s="148" t="s">
        <v>534</v>
      </c>
      <c r="H526" s="148"/>
      <c r="I526" s="148"/>
      <c r="J526" s="148" t="s">
        <v>87</v>
      </c>
      <c r="K526" s="148" t="s">
        <v>88</v>
      </c>
      <c r="L526" s="148" t="s">
        <v>95</v>
      </c>
      <c r="M526" s="148" t="s">
        <v>178</v>
      </c>
      <c r="N526" s="148" t="s">
        <v>97</v>
      </c>
      <c r="O526" s="148" t="s">
        <v>226</v>
      </c>
      <c r="P526" s="148"/>
      <c r="Q526" s="148"/>
      <c r="R526" s="148" t="s">
        <v>272</v>
      </c>
      <c r="S526" s="151">
        <v>45196</v>
      </c>
      <c r="T526" s="174" t="s">
        <v>4117</v>
      </c>
      <c r="U526" s="148">
        <v>134</v>
      </c>
    </row>
    <row r="527" spans="1:21" ht="228">
      <c r="A527" s="148" t="s">
        <v>84</v>
      </c>
      <c r="B527" s="148" t="s">
        <v>532</v>
      </c>
      <c r="C527" s="149" t="s">
        <v>4702</v>
      </c>
      <c r="D527" s="148">
        <v>2020</v>
      </c>
      <c r="E527" s="158" t="s">
        <v>533</v>
      </c>
      <c r="F527" s="148"/>
      <c r="G527" s="148" t="s">
        <v>534</v>
      </c>
      <c r="H527" s="148"/>
      <c r="I527" s="148"/>
      <c r="J527" s="148" t="s">
        <v>87</v>
      </c>
      <c r="K527" s="148" t="s">
        <v>88</v>
      </c>
      <c r="L527" s="148" t="s">
        <v>95</v>
      </c>
      <c r="M527" s="148" t="s">
        <v>178</v>
      </c>
      <c r="N527" s="148" t="s">
        <v>337</v>
      </c>
      <c r="O527" s="148" t="s">
        <v>226</v>
      </c>
      <c r="P527" s="148"/>
      <c r="Q527" s="148"/>
      <c r="R527" s="148" t="s">
        <v>3723</v>
      </c>
      <c r="S527" s="151">
        <v>45197</v>
      </c>
      <c r="T527" s="175" t="s">
        <v>4118</v>
      </c>
      <c r="U527" s="148">
        <v>133</v>
      </c>
    </row>
    <row r="528" spans="1:21" ht="228">
      <c r="A528" s="148" t="s">
        <v>84</v>
      </c>
      <c r="B528" s="148" t="s">
        <v>529</v>
      </c>
      <c r="C528" s="149" t="s">
        <v>4703</v>
      </c>
      <c r="D528" s="148">
        <v>2009</v>
      </c>
      <c r="E528" s="158" t="s">
        <v>530</v>
      </c>
      <c r="F528" s="148"/>
      <c r="G528" s="148" t="s">
        <v>531</v>
      </c>
      <c r="H528" s="148" t="s">
        <v>3210</v>
      </c>
      <c r="I528" s="148"/>
      <c r="J528" s="148" t="s">
        <v>94</v>
      </c>
      <c r="K528" s="148" t="s">
        <v>88</v>
      </c>
      <c r="L528" s="148" t="s">
        <v>95</v>
      </c>
      <c r="M528" s="148" t="s">
        <v>178</v>
      </c>
      <c r="N528" s="148" t="s">
        <v>3515</v>
      </c>
      <c r="O528" s="148" t="s">
        <v>226</v>
      </c>
      <c r="P528" s="148" t="s">
        <v>227</v>
      </c>
      <c r="Q528" s="148"/>
      <c r="R528" s="148"/>
      <c r="S528" s="151">
        <v>45197</v>
      </c>
      <c r="T528" s="174" t="s">
        <v>4119</v>
      </c>
      <c r="U528" s="148">
        <v>132</v>
      </c>
    </row>
    <row r="529" spans="1:21" ht="409.6">
      <c r="A529" s="148" t="s">
        <v>84</v>
      </c>
      <c r="B529" s="148" t="s">
        <v>523</v>
      </c>
      <c r="C529" s="149" t="s">
        <v>4704</v>
      </c>
      <c r="D529" s="148">
        <v>2016</v>
      </c>
      <c r="E529" s="158" t="s">
        <v>524</v>
      </c>
      <c r="F529" s="148"/>
      <c r="G529" s="148" t="s">
        <v>525</v>
      </c>
      <c r="H529" s="148"/>
      <c r="I529" s="148"/>
      <c r="J529" s="148" t="s">
        <v>94</v>
      </c>
      <c r="K529" s="148" t="s">
        <v>88</v>
      </c>
      <c r="L529" s="148" t="s">
        <v>526</v>
      </c>
      <c r="M529" s="148" t="s">
        <v>527</v>
      </c>
      <c r="N529" s="148" t="s">
        <v>97</v>
      </c>
      <c r="O529" s="148" t="s">
        <v>149</v>
      </c>
      <c r="P529" s="148"/>
      <c r="Q529" s="148"/>
      <c r="R529" s="148" t="s">
        <v>528</v>
      </c>
      <c r="S529" s="151">
        <v>45216</v>
      </c>
      <c r="T529" s="175" t="s">
        <v>4120</v>
      </c>
      <c r="U529" s="148">
        <v>131</v>
      </c>
    </row>
    <row r="530" spans="1:21" ht="190" customHeight="1">
      <c r="A530" s="148" t="s">
        <v>84</v>
      </c>
      <c r="B530" s="148" t="s">
        <v>520</v>
      </c>
      <c r="C530" s="149" t="s">
        <v>4705</v>
      </c>
      <c r="D530" s="148">
        <v>2023</v>
      </c>
      <c r="E530" s="158" t="s">
        <v>521</v>
      </c>
      <c r="F530" s="148"/>
      <c r="G530" s="148" t="s">
        <v>3012</v>
      </c>
      <c r="H530" s="148" t="s">
        <v>3211</v>
      </c>
      <c r="I530" s="148"/>
      <c r="J530" s="148" t="s">
        <v>94</v>
      </c>
      <c r="K530" s="148" t="s">
        <v>88</v>
      </c>
      <c r="L530" s="148" t="s">
        <v>89</v>
      </c>
      <c r="M530" s="148" t="s">
        <v>3493</v>
      </c>
      <c r="N530" s="148" t="s">
        <v>337</v>
      </c>
      <c r="O530" s="148" t="s">
        <v>109</v>
      </c>
      <c r="P530" s="148" t="s">
        <v>522</v>
      </c>
      <c r="Q530" s="148"/>
      <c r="R530" s="148" t="s">
        <v>3724</v>
      </c>
      <c r="S530" s="151">
        <v>45197</v>
      </c>
      <c r="T530" s="174" t="s">
        <v>4121</v>
      </c>
      <c r="U530" s="148">
        <v>130</v>
      </c>
    </row>
    <row r="531" spans="1:21" ht="285">
      <c r="A531" s="148" t="s">
        <v>84</v>
      </c>
      <c r="B531" s="148" t="s">
        <v>518</v>
      </c>
      <c r="C531" s="149" t="s">
        <v>4706</v>
      </c>
      <c r="D531" s="148">
        <v>2008</v>
      </c>
      <c r="E531" s="150" t="s">
        <v>519</v>
      </c>
      <c r="F531" s="148"/>
      <c r="G531" s="148" t="s">
        <v>453</v>
      </c>
      <c r="H531" s="148" t="s">
        <v>3212</v>
      </c>
      <c r="I531" s="148"/>
      <c r="J531" s="148" t="s">
        <v>94</v>
      </c>
      <c r="K531" s="148" t="s">
        <v>88</v>
      </c>
      <c r="L531" s="148" t="s">
        <v>95</v>
      </c>
      <c r="M531" s="148" t="s">
        <v>178</v>
      </c>
      <c r="N531" s="148" t="s">
        <v>97</v>
      </c>
      <c r="O531" s="148" t="s">
        <v>226</v>
      </c>
      <c r="P531" s="148" t="s">
        <v>138</v>
      </c>
      <c r="Q531" s="148"/>
      <c r="R531" s="148"/>
      <c r="S531" s="151">
        <v>45197</v>
      </c>
      <c r="T531" s="175" t="s">
        <v>4122</v>
      </c>
      <c r="U531" s="148">
        <v>129</v>
      </c>
    </row>
    <row r="532" spans="1:21" ht="342">
      <c r="A532" s="148" t="s">
        <v>84</v>
      </c>
      <c r="B532" s="148" t="s">
        <v>510</v>
      </c>
      <c r="C532" s="149" t="s">
        <v>511</v>
      </c>
      <c r="D532" s="148">
        <v>2013</v>
      </c>
      <c r="E532" s="158" t="s">
        <v>512</v>
      </c>
      <c r="F532" s="148" t="s">
        <v>513</v>
      </c>
      <c r="G532" s="148" t="s">
        <v>514</v>
      </c>
      <c r="H532" s="148"/>
      <c r="I532" s="148"/>
      <c r="J532" s="148" t="s">
        <v>87</v>
      </c>
      <c r="K532" s="148" t="s">
        <v>88</v>
      </c>
      <c r="L532" s="148" t="s">
        <v>95</v>
      </c>
      <c r="M532" s="148" t="s">
        <v>126</v>
      </c>
      <c r="N532" s="148" t="s">
        <v>97</v>
      </c>
      <c r="O532" s="148" t="s">
        <v>515</v>
      </c>
      <c r="P532" s="148" t="s">
        <v>122</v>
      </c>
      <c r="Q532" s="148"/>
      <c r="R532" s="148" t="s">
        <v>516</v>
      </c>
      <c r="S532" s="151">
        <v>45336</v>
      </c>
      <c r="T532" s="174" t="s">
        <v>517</v>
      </c>
      <c r="U532" s="148">
        <v>128</v>
      </c>
    </row>
    <row r="533" spans="1:21" ht="76">
      <c r="A533" s="148" t="s">
        <v>84</v>
      </c>
      <c r="B533" s="148" t="s">
        <v>503</v>
      </c>
      <c r="C533" s="149" t="s">
        <v>504</v>
      </c>
      <c r="D533" s="148">
        <v>2022</v>
      </c>
      <c r="E533" s="158" t="s">
        <v>505</v>
      </c>
      <c r="F533" s="148" t="s">
        <v>506</v>
      </c>
      <c r="G533" s="148" t="s">
        <v>507</v>
      </c>
      <c r="H533" s="148"/>
      <c r="I533" s="148"/>
      <c r="J533" s="148" t="s">
        <v>87</v>
      </c>
      <c r="K533" s="148" t="s">
        <v>88</v>
      </c>
      <c r="L533" s="148" t="s">
        <v>95</v>
      </c>
      <c r="M533" s="148" t="s">
        <v>305</v>
      </c>
      <c r="N533" s="148" t="s">
        <v>97</v>
      </c>
      <c r="O533" s="148" t="s">
        <v>109</v>
      </c>
      <c r="P533" s="148"/>
      <c r="Q533" s="148"/>
      <c r="R533" s="148" t="s">
        <v>508</v>
      </c>
      <c r="S533" s="151">
        <v>45195</v>
      </c>
      <c r="T533" s="175" t="s">
        <v>509</v>
      </c>
      <c r="U533" s="148">
        <v>127</v>
      </c>
    </row>
    <row r="534" spans="1:21" ht="228">
      <c r="A534" s="148" t="s">
        <v>84</v>
      </c>
      <c r="B534" s="148" t="s">
        <v>499</v>
      </c>
      <c r="C534" s="149" t="s">
        <v>4707</v>
      </c>
      <c r="D534" s="148">
        <v>2023</v>
      </c>
      <c r="E534" s="158" t="s">
        <v>500</v>
      </c>
      <c r="F534" s="148" t="s">
        <v>501</v>
      </c>
      <c r="G534" s="148" t="s">
        <v>502</v>
      </c>
      <c r="H534" s="148" t="s">
        <v>3213</v>
      </c>
      <c r="I534" s="148"/>
      <c r="J534" s="148" t="s">
        <v>21</v>
      </c>
      <c r="K534" s="148" t="s">
        <v>88</v>
      </c>
      <c r="L534" s="148" t="s">
        <v>95</v>
      </c>
      <c r="M534" s="148" t="s">
        <v>181</v>
      </c>
      <c r="N534" s="148" t="s">
        <v>133</v>
      </c>
      <c r="O534" s="148" t="s">
        <v>109</v>
      </c>
      <c r="P534" s="148" t="s">
        <v>3565</v>
      </c>
      <c r="Q534" s="148"/>
      <c r="R534" s="148" t="s">
        <v>442</v>
      </c>
      <c r="S534" s="151">
        <v>45237</v>
      </c>
      <c r="T534" s="174" t="s">
        <v>4123</v>
      </c>
      <c r="U534" s="148">
        <v>126</v>
      </c>
    </row>
    <row r="535" spans="1:21" ht="266">
      <c r="A535" s="148" t="s">
        <v>84</v>
      </c>
      <c r="B535" s="148" t="s">
        <v>496</v>
      </c>
      <c r="C535" s="149" t="s">
        <v>4708</v>
      </c>
      <c r="D535" s="148">
        <v>2020</v>
      </c>
      <c r="E535" s="158" t="s">
        <v>497</v>
      </c>
      <c r="F535" s="148" t="s">
        <v>498</v>
      </c>
      <c r="G535" s="148" t="s">
        <v>3013</v>
      </c>
      <c r="H535" s="148"/>
      <c r="I535" s="148"/>
      <c r="J535" s="148" t="s">
        <v>163</v>
      </c>
      <c r="K535" s="148" t="s">
        <v>88</v>
      </c>
      <c r="L535" s="148" t="s">
        <v>95</v>
      </c>
      <c r="M535" s="148" t="s">
        <v>97</v>
      </c>
      <c r="N535" s="148" t="s">
        <v>97</v>
      </c>
      <c r="O535" s="148" t="s">
        <v>173</v>
      </c>
      <c r="P535" s="148"/>
      <c r="Q535" s="148"/>
      <c r="R535" s="148"/>
      <c r="S535" s="151">
        <v>45196</v>
      </c>
      <c r="T535" s="175" t="s">
        <v>4124</v>
      </c>
      <c r="U535" s="148">
        <v>125</v>
      </c>
    </row>
    <row r="536" spans="1:21" ht="247" customHeight="1">
      <c r="A536" s="148" t="s">
        <v>84</v>
      </c>
      <c r="B536" s="148" t="s">
        <v>492</v>
      </c>
      <c r="C536" s="149" t="s">
        <v>4709</v>
      </c>
      <c r="D536" s="148">
        <v>2021</v>
      </c>
      <c r="E536" s="159" t="s">
        <v>493</v>
      </c>
      <c r="F536" s="148" t="s">
        <v>494</v>
      </c>
      <c r="G536" s="148" t="s">
        <v>495</v>
      </c>
      <c r="H536" s="148"/>
      <c r="I536" s="148"/>
      <c r="J536" s="148" t="s">
        <v>94</v>
      </c>
      <c r="K536" s="148" t="s">
        <v>88</v>
      </c>
      <c r="L536" s="148" t="s">
        <v>95</v>
      </c>
      <c r="M536" s="148" t="s">
        <v>97</v>
      </c>
      <c r="N536" s="148" t="s">
        <v>97</v>
      </c>
      <c r="O536" s="148" t="s">
        <v>329</v>
      </c>
      <c r="P536" s="148" t="s">
        <v>122</v>
      </c>
      <c r="Q536" s="148"/>
      <c r="R536" s="148"/>
      <c r="S536" s="151">
        <v>45201</v>
      </c>
      <c r="T536" s="174" t="s">
        <v>4125</v>
      </c>
      <c r="U536" s="148">
        <v>124</v>
      </c>
    </row>
    <row r="537" spans="1:21" ht="304">
      <c r="A537" s="148" t="s">
        <v>84</v>
      </c>
      <c r="B537" s="148" t="s">
        <v>488</v>
      </c>
      <c r="C537" s="149" t="s">
        <v>4710</v>
      </c>
      <c r="D537" s="148">
        <v>2022</v>
      </c>
      <c r="E537" s="158" t="s">
        <v>489</v>
      </c>
      <c r="F537" s="148" t="s">
        <v>490</v>
      </c>
      <c r="G537" s="148" t="s">
        <v>3014</v>
      </c>
      <c r="H537" s="148"/>
      <c r="I537" s="148"/>
      <c r="J537" s="148" t="s">
        <v>94</v>
      </c>
      <c r="K537" s="148" t="s">
        <v>88</v>
      </c>
      <c r="L537" s="148" t="s">
        <v>95</v>
      </c>
      <c r="M537" s="148" t="s">
        <v>97</v>
      </c>
      <c r="N537" s="148" t="s">
        <v>97</v>
      </c>
      <c r="O537" s="148" t="s">
        <v>149</v>
      </c>
      <c r="P537" s="148"/>
      <c r="Q537" s="148"/>
      <c r="R537" s="148"/>
      <c r="S537" s="151">
        <v>45336</v>
      </c>
      <c r="T537" s="175" t="s">
        <v>4126</v>
      </c>
      <c r="U537" s="148">
        <v>123</v>
      </c>
    </row>
    <row r="538" spans="1:21" ht="133">
      <c r="A538" s="148" t="s">
        <v>84</v>
      </c>
      <c r="B538" s="148" t="s">
        <v>486</v>
      </c>
      <c r="C538" s="149" t="s">
        <v>4711</v>
      </c>
      <c r="D538" s="148">
        <v>2022</v>
      </c>
      <c r="E538" s="158" t="s">
        <v>487</v>
      </c>
      <c r="F538" s="148" t="s">
        <v>4819</v>
      </c>
      <c r="G538" s="148" t="s">
        <v>3015</v>
      </c>
      <c r="H538" s="148"/>
      <c r="I538" s="148"/>
      <c r="J538" s="148" t="s">
        <v>94</v>
      </c>
      <c r="K538" s="148" t="s">
        <v>88</v>
      </c>
      <c r="L538" s="148" t="s">
        <v>259</v>
      </c>
      <c r="M538" s="148" t="s">
        <v>97</v>
      </c>
      <c r="N538" s="148" t="s">
        <v>97</v>
      </c>
      <c r="O538" s="148" t="s">
        <v>149</v>
      </c>
      <c r="P538" s="148"/>
      <c r="Q538" s="148"/>
      <c r="R538" s="148"/>
      <c r="S538" s="151">
        <v>45237</v>
      </c>
      <c r="T538" s="174" t="s">
        <v>4127</v>
      </c>
      <c r="U538" s="148">
        <v>122</v>
      </c>
    </row>
    <row r="539" spans="1:21" ht="171">
      <c r="A539" s="148" t="s">
        <v>84</v>
      </c>
      <c r="B539" s="148" t="s">
        <v>4261</v>
      </c>
      <c r="C539" s="149" t="s">
        <v>4712</v>
      </c>
      <c r="D539" s="148">
        <v>2009</v>
      </c>
      <c r="E539" s="158" t="s">
        <v>483</v>
      </c>
      <c r="F539" s="148" t="s">
        <v>484</v>
      </c>
      <c r="G539" s="148" t="s">
        <v>485</v>
      </c>
      <c r="H539" s="148" t="s">
        <v>3214</v>
      </c>
      <c r="I539" s="148"/>
      <c r="J539" s="148" t="s">
        <v>94</v>
      </c>
      <c r="K539" s="148" t="s">
        <v>88</v>
      </c>
      <c r="L539" s="148" t="s">
        <v>259</v>
      </c>
      <c r="M539" s="148" t="s">
        <v>3494</v>
      </c>
      <c r="N539" s="148" t="s">
        <v>97</v>
      </c>
      <c r="O539" s="148" t="s">
        <v>109</v>
      </c>
      <c r="P539" s="148"/>
      <c r="Q539" s="148"/>
      <c r="R539" s="148"/>
      <c r="S539" s="151">
        <v>45237</v>
      </c>
      <c r="T539" s="175" t="s">
        <v>4128</v>
      </c>
      <c r="U539" s="148">
        <v>121</v>
      </c>
    </row>
    <row r="540" spans="1:21" ht="361">
      <c r="A540" s="148" t="s">
        <v>84</v>
      </c>
      <c r="B540" s="148" t="s">
        <v>476</v>
      </c>
      <c r="C540" s="149" t="s">
        <v>477</v>
      </c>
      <c r="D540" s="148">
        <v>2017</v>
      </c>
      <c r="E540" s="150" t="s">
        <v>478</v>
      </c>
      <c r="F540" s="148"/>
      <c r="G540" s="148" t="s">
        <v>479</v>
      </c>
      <c r="H540" s="148" t="s">
        <v>480</v>
      </c>
      <c r="I540" s="148"/>
      <c r="J540" s="148" t="s">
        <v>27</v>
      </c>
      <c r="K540" s="148" t="s">
        <v>88</v>
      </c>
      <c r="L540" s="148" t="s">
        <v>95</v>
      </c>
      <c r="M540" s="148" t="s">
        <v>178</v>
      </c>
      <c r="N540" s="148" t="s">
        <v>254</v>
      </c>
      <c r="O540" s="148" t="s">
        <v>98</v>
      </c>
      <c r="P540" s="148"/>
      <c r="Q540" s="148"/>
      <c r="R540" s="148" t="s">
        <v>481</v>
      </c>
      <c r="S540" s="151">
        <v>45197</v>
      </c>
      <c r="T540" s="174" t="s">
        <v>482</v>
      </c>
      <c r="U540" s="148">
        <v>120</v>
      </c>
    </row>
    <row r="541" spans="1:21" ht="76">
      <c r="A541" s="148" t="s">
        <v>84</v>
      </c>
      <c r="B541" s="148" t="s">
        <v>472</v>
      </c>
      <c r="C541" s="149" t="s">
        <v>473</v>
      </c>
      <c r="D541" s="148">
        <v>2020</v>
      </c>
      <c r="E541" s="158" t="s">
        <v>474</v>
      </c>
      <c r="F541" s="148"/>
      <c r="G541" s="148" t="s">
        <v>377</v>
      </c>
      <c r="H541" s="148"/>
      <c r="I541" s="148"/>
      <c r="J541" s="148" t="s">
        <v>94</v>
      </c>
      <c r="K541" s="148" t="s">
        <v>88</v>
      </c>
      <c r="L541" s="148" t="s">
        <v>95</v>
      </c>
      <c r="M541" s="148" t="s">
        <v>3489</v>
      </c>
      <c r="N541" s="148" t="s">
        <v>225</v>
      </c>
      <c r="O541" s="148" t="s">
        <v>149</v>
      </c>
      <c r="P541" s="148"/>
      <c r="Q541" s="148"/>
      <c r="R541" s="148" t="s">
        <v>3725</v>
      </c>
      <c r="S541" s="151">
        <v>45201</v>
      </c>
      <c r="T541" s="175" t="s">
        <v>475</v>
      </c>
      <c r="U541" s="148">
        <v>119</v>
      </c>
    </row>
    <row r="542" spans="1:21" ht="247">
      <c r="A542" s="148" t="s">
        <v>84</v>
      </c>
      <c r="B542" s="148" t="s">
        <v>470</v>
      </c>
      <c r="C542" s="149" t="s">
        <v>4713</v>
      </c>
      <c r="D542" s="148">
        <v>2005</v>
      </c>
      <c r="E542" s="158" t="s">
        <v>4806</v>
      </c>
      <c r="F542" s="148" t="s">
        <v>453</v>
      </c>
      <c r="G542" s="148" t="s">
        <v>148</v>
      </c>
      <c r="H542" s="148"/>
      <c r="I542" s="148"/>
      <c r="J542" s="148" t="s">
        <v>94</v>
      </c>
      <c r="K542" s="148" t="s">
        <v>88</v>
      </c>
      <c r="L542" s="148" t="s">
        <v>259</v>
      </c>
      <c r="M542" s="148" t="s">
        <v>178</v>
      </c>
      <c r="N542" s="148" t="s">
        <v>254</v>
      </c>
      <c r="O542" s="148" t="s">
        <v>109</v>
      </c>
      <c r="P542" s="148" t="s">
        <v>138</v>
      </c>
      <c r="Q542" s="148"/>
      <c r="R542" s="148" t="s">
        <v>3726</v>
      </c>
      <c r="S542" s="151">
        <v>45197</v>
      </c>
      <c r="T542" s="174" t="s">
        <v>471</v>
      </c>
      <c r="U542" s="148">
        <v>118</v>
      </c>
    </row>
    <row r="543" spans="1:21" ht="398">
      <c r="A543" s="148" t="s">
        <v>84</v>
      </c>
      <c r="B543" s="148" t="s">
        <v>468</v>
      </c>
      <c r="C543" s="149" t="s">
        <v>4714</v>
      </c>
      <c r="D543" s="148">
        <v>2020</v>
      </c>
      <c r="E543" s="158" t="s">
        <v>469</v>
      </c>
      <c r="F543" s="148" t="s">
        <v>453</v>
      </c>
      <c r="G543" s="148" t="s">
        <v>2975</v>
      </c>
      <c r="H543" s="148"/>
      <c r="I543" s="148"/>
      <c r="J543" s="148" t="s">
        <v>94</v>
      </c>
      <c r="K543" s="148" t="s">
        <v>88</v>
      </c>
      <c r="L543" s="148" t="s">
        <v>95</v>
      </c>
      <c r="M543" s="148" t="s">
        <v>178</v>
      </c>
      <c r="N543" s="148" t="s">
        <v>97</v>
      </c>
      <c r="O543" s="148" t="s">
        <v>109</v>
      </c>
      <c r="P543" s="148"/>
      <c r="Q543" s="148"/>
      <c r="R543" s="148" t="s">
        <v>272</v>
      </c>
      <c r="S543" s="151">
        <v>45197</v>
      </c>
      <c r="T543" s="175" t="s">
        <v>4129</v>
      </c>
      <c r="U543" s="148">
        <v>117</v>
      </c>
    </row>
    <row r="544" spans="1:21" ht="304">
      <c r="A544" s="148" t="s">
        <v>84</v>
      </c>
      <c r="B544" s="148" t="s">
        <v>466</v>
      </c>
      <c r="C544" s="149" t="s">
        <v>4715</v>
      </c>
      <c r="D544" s="148">
        <v>2020</v>
      </c>
      <c r="E544" s="158" t="s">
        <v>467</v>
      </c>
      <c r="F544" s="148" t="s">
        <v>453</v>
      </c>
      <c r="G544" s="148" t="s">
        <v>2975</v>
      </c>
      <c r="H544" s="148"/>
      <c r="I544" s="148"/>
      <c r="J544" s="148" t="s">
        <v>94</v>
      </c>
      <c r="K544" s="148" t="s">
        <v>88</v>
      </c>
      <c r="L544" s="148" t="s">
        <v>95</v>
      </c>
      <c r="M544" s="148" t="s">
        <v>178</v>
      </c>
      <c r="N544" s="148" t="s">
        <v>454</v>
      </c>
      <c r="O544" s="148" t="s">
        <v>109</v>
      </c>
      <c r="P544" s="148"/>
      <c r="Q544" s="148"/>
      <c r="R544" s="148" t="s">
        <v>3727</v>
      </c>
      <c r="S544" s="151">
        <v>45197</v>
      </c>
      <c r="T544" s="174" t="s">
        <v>4130</v>
      </c>
      <c r="U544" s="148">
        <v>116</v>
      </c>
    </row>
    <row r="545" spans="1:21" ht="76">
      <c r="A545" s="148" t="s">
        <v>84</v>
      </c>
      <c r="B545" s="148" t="s">
        <v>462</v>
      </c>
      <c r="C545" s="149" t="s">
        <v>463</v>
      </c>
      <c r="D545" s="148">
        <v>2016</v>
      </c>
      <c r="E545" s="158" t="s">
        <v>464</v>
      </c>
      <c r="F545" s="148" t="s">
        <v>453</v>
      </c>
      <c r="G545" s="148" t="s">
        <v>453</v>
      </c>
      <c r="H545" s="148"/>
      <c r="I545" s="148"/>
      <c r="J545" s="148" t="s">
        <v>94</v>
      </c>
      <c r="K545" s="148" t="s">
        <v>88</v>
      </c>
      <c r="L545" s="148" t="s">
        <v>95</v>
      </c>
      <c r="M545" s="148" t="s">
        <v>178</v>
      </c>
      <c r="N545" s="148" t="s">
        <v>454</v>
      </c>
      <c r="O545" s="148" t="s">
        <v>109</v>
      </c>
      <c r="P545" s="148"/>
      <c r="Q545" s="148"/>
      <c r="R545" s="148" t="s">
        <v>3728</v>
      </c>
      <c r="S545" s="151">
        <v>45197</v>
      </c>
      <c r="T545" s="175" t="s">
        <v>465</v>
      </c>
      <c r="U545" s="148">
        <v>115</v>
      </c>
    </row>
    <row r="546" spans="1:21" ht="209">
      <c r="A546" s="148" t="s">
        <v>84</v>
      </c>
      <c r="B546" s="148" t="s">
        <v>460</v>
      </c>
      <c r="C546" s="149" t="s">
        <v>4716</v>
      </c>
      <c r="D546" s="148">
        <v>2018</v>
      </c>
      <c r="E546" s="158" t="s">
        <v>461</v>
      </c>
      <c r="F546" s="148" t="s">
        <v>453</v>
      </c>
      <c r="G546" s="148" t="s">
        <v>3016</v>
      </c>
      <c r="H546" s="148"/>
      <c r="I546" s="148"/>
      <c r="J546" s="148" t="s">
        <v>94</v>
      </c>
      <c r="K546" s="148" t="s">
        <v>88</v>
      </c>
      <c r="L546" s="148" t="s">
        <v>95</v>
      </c>
      <c r="M546" s="148" t="s">
        <v>178</v>
      </c>
      <c r="N546" s="148" t="s">
        <v>454</v>
      </c>
      <c r="O546" s="148" t="s">
        <v>109</v>
      </c>
      <c r="P546" s="148"/>
      <c r="Q546" s="148"/>
      <c r="R546" s="148" t="s">
        <v>3729</v>
      </c>
      <c r="S546" s="151">
        <v>45197</v>
      </c>
      <c r="T546" s="174" t="s">
        <v>4131</v>
      </c>
      <c r="U546" s="148">
        <v>114</v>
      </c>
    </row>
    <row r="547" spans="1:21" ht="114">
      <c r="A547" s="148" t="s">
        <v>84</v>
      </c>
      <c r="B547" s="148" t="s">
        <v>456</v>
      </c>
      <c r="C547" s="149" t="s">
        <v>4717</v>
      </c>
      <c r="D547" s="148">
        <v>2008</v>
      </c>
      <c r="E547" s="158" t="s">
        <v>457</v>
      </c>
      <c r="F547" s="148" t="s">
        <v>453</v>
      </c>
      <c r="G547" s="148" t="s">
        <v>458</v>
      </c>
      <c r="H547" s="148"/>
      <c r="I547" s="148"/>
      <c r="J547" s="148" t="s">
        <v>94</v>
      </c>
      <c r="K547" s="148" t="s">
        <v>88</v>
      </c>
      <c r="L547" s="148" t="s">
        <v>95</v>
      </c>
      <c r="M547" s="148" t="s">
        <v>178</v>
      </c>
      <c r="N547" s="148" t="s">
        <v>454</v>
      </c>
      <c r="O547" s="148" t="s">
        <v>226</v>
      </c>
      <c r="P547" s="148"/>
      <c r="Q547" s="148"/>
      <c r="R547" s="148" t="s">
        <v>459</v>
      </c>
      <c r="S547" s="151">
        <v>45201</v>
      </c>
      <c r="T547" s="175" t="s">
        <v>4132</v>
      </c>
      <c r="U547" s="148">
        <v>113</v>
      </c>
    </row>
    <row r="548" spans="1:21" ht="285">
      <c r="A548" s="148" t="s">
        <v>84</v>
      </c>
      <c r="B548" s="148" t="s">
        <v>451</v>
      </c>
      <c r="C548" s="149" t="s">
        <v>4718</v>
      </c>
      <c r="D548" s="148">
        <v>2012</v>
      </c>
      <c r="E548" s="158" t="s">
        <v>452</v>
      </c>
      <c r="F548" s="148" t="s">
        <v>453</v>
      </c>
      <c r="G548" s="148" t="s">
        <v>148</v>
      </c>
      <c r="H548" s="148"/>
      <c r="I548" s="148"/>
      <c r="J548" s="148" t="s">
        <v>94</v>
      </c>
      <c r="K548" s="148" t="s">
        <v>88</v>
      </c>
      <c r="L548" s="148" t="s">
        <v>89</v>
      </c>
      <c r="M548" s="148" t="s">
        <v>3493</v>
      </c>
      <c r="N548" s="148" t="s">
        <v>454</v>
      </c>
      <c r="O548" s="148" t="s">
        <v>226</v>
      </c>
      <c r="P548" s="148" t="s">
        <v>455</v>
      </c>
      <c r="Q548" s="148"/>
      <c r="R548" s="148"/>
      <c r="S548" s="151">
        <v>45197</v>
      </c>
      <c r="T548" s="174" t="s">
        <v>4133</v>
      </c>
      <c r="U548" s="148">
        <v>112</v>
      </c>
    </row>
    <row r="549" spans="1:21" ht="304">
      <c r="A549" s="148" t="s">
        <v>84</v>
      </c>
      <c r="B549" s="148" t="s">
        <v>449</v>
      </c>
      <c r="C549" s="149" t="s">
        <v>4719</v>
      </c>
      <c r="D549" s="148">
        <v>2017</v>
      </c>
      <c r="E549" s="158" t="s">
        <v>450</v>
      </c>
      <c r="F549" s="148" t="s">
        <v>417</v>
      </c>
      <c r="G549" s="148" t="s">
        <v>446</v>
      </c>
      <c r="H549" s="148"/>
      <c r="I549" s="148"/>
      <c r="J549" s="148" t="s">
        <v>94</v>
      </c>
      <c r="K549" s="148" t="s">
        <v>88</v>
      </c>
      <c r="L549" s="148" t="s">
        <v>95</v>
      </c>
      <c r="M549" s="148" t="s">
        <v>178</v>
      </c>
      <c r="N549" s="148" t="s">
        <v>3515</v>
      </c>
      <c r="O549" s="148" t="s">
        <v>226</v>
      </c>
      <c r="P549" s="148" t="s">
        <v>3566</v>
      </c>
      <c r="Q549" s="148"/>
      <c r="R549" s="148" t="s">
        <v>3730</v>
      </c>
      <c r="S549" s="151">
        <v>45237</v>
      </c>
      <c r="T549" s="175" t="s">
        <v>4134</v>
      </c>
      <c r="U549" s="148">
        <v>111</v>
      </c>
    </row>
    <row r="550" spans="1:21" ht="285">
      <c r="A550" s="148" t="s">
        <v>84</v>
      </c>
      <c r="B550" s="148" t="s">
        <v>447</v>
      </c>
      <c r="C550" s="149" t="s">
        <v>4720</v>
      </c>
      <c r="D550" s="148">
        <v>2019</v>
      </c>
      <c r="E550" s="158" t="s">
        <v>448</v>
      </c>
      <c r="F550" s="148" t="s">
        <v>417</v>
      </c>
      <c r="G550" s="148" t="s">
        <v>446</v>
      </c>
      <c r="H550" s="148"/>
      <c r="I550" s="148"/>
      <c r="J550" s="148" t="s">
        <v>171</v>
      </c>
      <c r="K550" s="148" t="s">
        <v>88</v>
      </c>
      <c r="L550" s="148" t="s">
        <v>95</v>
      </c>
      <c r="M550" s="148" t="s">
        <v>178</v>
      </c>
      <c r="N550" s="148" t="s">
        <v>3516</v>
      </c>
      <c r="O550" s="148" t="s">
        <v>226</v>
      </c>
      <c r="P550" s="148" t="s">
        <v>3566</v>
      </c>
      <c r="Q550" s="148"/>
      <c r="R550" s="148"/>
      <c r="S550" s="151">
        <v>45237</v>
      </c>
      <c r="T550" s="174" t="s">
        <v>4135</v>
      </c>
      <c r="U550" s="148">
        <v>110</v>
      </c>
    </row>
    <row r="551" spans="1:21" ht="323">
      <c r="A551" s="148" t="s">
        <v>84</v>
      </c>
      <c r="B551" s="148" t="s">
        <v>444</v>
      </c>
      <c r="C551" s="149" t="s">
        <v>4721</v>
      </c>
      <c r="D551" s="148">
        <v>2020</v>
      </c>
      <c r="E551" s="158" t="s">
        <v>445</v>
      </c>
      <c r="F551" s="148" t="s">
        <v>417</v>
      </c>
      <c r="G551" s="148" t="s">
        <v>446</v>
      </c>
      <c r="H551" s="148"/>
      <c r="I551" s="148"/>
      <c r="J551" s="148" t="s">
        <v>171</v>
      </c>
      <c r="K551" s="148" t="s">
        <v>88</v>
      </c>
      <c r="L551" s="148" t="s">
        <v>95</v>
      </c>
      <c r="M551" s="148" t="s">
        <v>178</v>
      </c>
      <c r="N551" s="148" t="s">
        <v>3516</v>
      </c>
      <c r="O551" s="148" t="s">
        <v>226</v>
      </c>
      <c r="P551" s="148" t="s">
        <v>3566</v>
      </c>
      <c r="Q551" s="148"/>
      <c r="R551" s="148"/>
      <c r="S551" s="151">
        <v>45237</v>
      </c>
      <c r="T551" s="175" t="s">
        <v>4136</v>
      </c>
      <c r="U551" s="148">
        <v>109</v>
      </c>
    </row>
    <row r="552" spans="1:21" ht="60">
      <c r="A552" s="148" t="s">
        <v>84</v>
      </c>
      <c r="B552" s="148" t="s">
        <v>439</v>
      </c>
      <c r="C552" s="149" t="s">
        <v>440</v>
      </c>
      <c r="D552" s="148">
        <v>2022</v>
      </c>
      <c r="E552" s="158" t="s">
        <v>441</v>
      </c>
      <c r="F552" s="148" t="s">
        <v>417</v>
      </c>
      <c r="G552" s="148" t="s">
        <v>377</v>
      </c>
      <c r="H552" s="148"/>
      <c r="I552" s="148"/>
      <c r="J552" s="148" t="s">
        <v>171</v>
      </c>
      <c r="K552" s="148" t="s">
        <v>88</v>
      </c>
      <c r="L552" s="148" t="s">
        <v>95</v>
      </c>
      <c r="M552" s="148" t="s">
        <v>3486</v>
      </c>
      <c r="N552" s="148" t="s">
        <v>133</v>
      </c>
      <c r="O552" s="148" t="s">
        <v>226</v>
      </c>
      <c r="P552" s="148" t="s">
        <v>3565</v>
      </c>
      <c r="Q552" s="148"/>
      <c r="R552" s="148" t="s">
        <v>442</v>
      </c>
      <c r="S552" s="151">
        <v>45237</v>
      </c>
      <c r="T552" s="174" t="s">
        <v>443</v>
      </c>
      <c r="U552" s="148">
        <v>108</v>
      </c>
    </row>
    <row r="553" spans="1:21" ht="209">
      <c r="A553" s="148" t="s">
        <v>84</v>
      </c>
      <c r="B553" s="148" t="s">
        <v>437</v>
      </c>
      <c r="C553" s="149" t="s">
        <v>4722</v>
      </c>
      <c r="D553" s="148">
        <v>2022</v>
      </c>
      <c r="E553" s="158" t="s">
        <v>438</v>
      </c>
      <c r="F553" s="148" t="s">
        <v>417</v>
      </c>
      <c r="G553" s="148" t="s">
        <v>377</v>
      </c>
      <c r="H553" s="148"/>
      <c r="I553" s="148"/>
      <c r="J553" s="148" t="s">
        <v>21</v>
      </c>
      <c r="K553" s="148" t="s">
        <v>88</v>
      </c>
      <c r="L553" s="148" t="s">
        <v>95</v>
      </c>
      <c r="M553" s="148" t="s">
        <v>178</v>
      </c>
      <c r="N553" s="148" t="s">
        <v>3517</v>
      </c>
      <c r="O553" s="148" t="s">
        <v>226</v>
      </c>
      <c r="P553" s="148"/>
      <c r="Q553" s="148"/>
      <c r="R553" s="148"/>
      <c r="S553" s="151">
        <v>45218</v>
      </c>
      <c r="T553" s="175" t="s">
        <v>4137</v>
      </c>
      <c r="U553" s="148">
        <v>107</v>
      </c>
    </row>
    <row r="554" spans="1:21" ht="342">
      <c r="A554" s="148" t="s">
        <v>84</v>
      </c>
      <c r="B554" s="148" t="s">
        <v>435</v>
      </c>
      <c r="C554" s="149" t="s">
        <v>4723</v>
      </c>
      <c r="D554" s="148">
        <v>2022</v>
      </c>
      <c r="E554" s="158" t="s">
        <v>436</v>
      </c>
      <c r="F554" s="148" t="s">
        <v>417</v>
      </c>
      <c r="G554" s="148" t="s">
        <v>377</v>
      </c>
      <c r="H554" s="148"/>
      <c r="I554" s="148"/>
      <c r="J554" s="148" t="s">
        <v>94</v>
      </c>
      <c r="K554" s="148" t="s">
        <v>88</v>
      </c>
      <c r="L554" s="148" t="s">
        <v>95</v>
      </c>
      <c r="M554" s="148" t="s">
        <v>178</v>
      </c>
      <c r="N554" s="148" t="s">
        <v>3518</v>
      </c>
      <c r="O554" s="148" t="s">
        <v>226</v>
      </c>
      <c r="P554" s="148"/>
      <c r="Q554" s="148"/>
      <c r="R554" s="148" t="s">
        <v>3731</v>
      </c>
      <c r="S554" s="151">
        <v>45218</v>
      </c>
      <c r="T554" s="174" t="s">
        <v>4138</v>
      </c>
      <c r="U554" s="148">
        <v>106</v>
      </c>
    </row>
    <row r="555" spans="1:21" ht="190">
      <c r="A555" s="148" t="s">
        <v>84</v>
      </c>
      <c r="B555" s="148" t="s">
        <v>431</v>
      </c>
      <c r="C555" s="149" t="s">
        <v>432</v>
      </c>
      <c r="D555" s="148">
        <v>2023</v>
      </c>
      <c r="E555" s="150" t="s">
        <v>433</v>
      </c>
      <c r="F555" s="148" t="s">
        <v>417</v>
      </c>
      <c r="G555" s="148" t="s">
        <v>417</v>
      </c>
      <c r="H555" s="148"/>
      <c r="I555" s="148"/>
      <c r="J555" s="148" t="s">
        <v>94</v>
      </c>
      <c r="K555" s="148" t="s">
        <v>88</v>
      </c>
      <c r="L555" s="148" t="s">
        <v>95</v>
      </c>
      <c r="M555" s="148" t="s">
        <v>178</v>
      </c>
      <c r="N555" s="148" t="s">
        <v>133</v>
      </c>
      <c r="O555" s="148" t="s">
        <v>226</v>
      </c>
      <c r="P555" s="148" t="s">
        <v>227</v>
      </c>
      <c r="Q555" s="148"/>
      <c r="R555" s="148" t="s">
        <v>178</v>
      </c>
      <c r="S555" s="151">
        <v>45224</v>
      </c>
      <c r="T555" s="175" t="s">
        <v>434</v>
      </c>
      <c r="U555" s="148">
        <v>105</v>
      </c>
    </row>
    <row r="556" spans="1:21" ht="209">
      <c r="A556" s="148" t="s">
        <v>84</v>
      </c>
      <c r="B556" s="148" t="s">
        <v>427</v>
      </c>
      <c r="C556" s="149" t="s">
        <v>428</v>
      </c>
      <c r="D556" s="148">
        <v>2023</v>
      </c>
      <c r="E556" s="150" t="s">
        <v>429</v>
      </c>
      <c r="F556" s="148" t="s">
        <v>417</v>
      </c>
      <c r="G556" s="148" t="s">
        <v>417</v>
      </c>
      <c r="H556" s="148"/>
      <c r="I556" s="148"/>
      <c r="J556" s="148" t="s">
        <v>94</v>
      </c>
      <c r="K556" s="148" t="s">
        <v>88</v>
      </c>
      <c r="L556" s="148" t="s">
        <v>95</v>
      </c>
      <c r="M556" s="148" t="s">
        <v>178</v>
      </c>
      <c r="N556" s="148" t="s">
        <v>133</v>
      </c>
      <c r="O556" s="148" t="s">
        <v>226</v>
      </c>
      <c r="P556" s="148"/>
      <c r="Q556" s="148"/>
      <c r="R556" s="148" t="s">
        <v>272</v>
      </c>
      <c r="S556" s="151">
        <v>45224</v>
      </c>
      <c r="T556" s="174" t="s">
        <v>430</v>
      </c>
      <c r="U556" s="148">
        <v>104</v>
      </c>
    </row>
    <row r="557" spans="1:21" ht="304">
      <c r="A557" s="148" t="s">
        <v>84</v>
      </c>
      <c r="B557" s="148" t="s">
        <v>424</v>
      </c>
      <c r="C557" s="149" t="s">
        <v>4724</v>
      </c>
      <c r="D557" s="148">
        <v>2020</v>
      </c>
      <c r="E557" s="150" t="s">
        <v>425</v>
      </c>
      <c r="F557" s="148" t="s">
        <v>417</v>
      </c>
      <c r="G557" s="148" t="s">
        <v>426</v>
      </c>
      <c r="H557" s="148"/>
      <c r="I557" s="148"/>
      <c r="J557" s="148" t="s">
        <v>94</v>
      </c>
      <c r="K557" s="148" t="s">
        <v>88</v>
      </c>
      <c r="L557" s="148" t="s">
        <v>95</v>
      </c>
      <c r="M557" s="148" t="s">
        <v>178</v>
      </c>
      <c r="N557" s="148" t="s">
        <v>97</v>
      </c>
      <c r="O557" s="148" t="s">
        <v>109</v>
      </c>
      <c r="P557" s="148"/>
      <c r="Q557" s="148"/>
      <c r="R557" s="148"/>
      <c r="S557" s="151">
        <v>45197</v>
      </c>
      <c r="T557" s="175" t="s">
        <v>4139</v>
      </c>
      <c r="U557" s="148">
        <v>103</v>
      </c>
    </row>
    <row r="558" spans="1:21" ht="247">
      <c r="A558" s="148" t="s">
        <v>84</v>
      </c>
      <c r="B558" s="148" t="s">
        <v>421</v>
      </c>
      <c r="C558" s="149" t="s">
        <v>4725</v>
      </c>
      <c r="D558" s="148">
        <v>2023</v>
      </c>
      <c r="E558" s="150" t="s">
        <v>422</v>
      </c>
      <c r="F558" s="148" t="s">
        <v>417</v>
      </c>
      <c r="G558" s="148" t="s">
        <v>423</v>
      </c>
      <c r="H558" s="148"/>
      <c r="I558" s="148"/>
      <c r="J558" s="148" t="s">
        <v>171</v>
      </c>
      <c r="K558" s="148" t="s">
        <v>88</v>
      </c>
      <c r="L558" s="148" t="s">
        <v>95</v>
      </c>
      <c r="M558" s="148" t="s">
        <v>178</v>
      </c>
      <c r="N558" s="148" t="s">
        <v>3516</v>
      </c>
      <c r="O558" s="148" t="s">
        <v>226</v>
      </c>
      <c r="P558" s="148" t="s">
        <v>3567</v>
      </c>
      <c r="Q558" s="148"/>
      <c r="R558" s="148"/>
      <c r="S558" s="151">
        <v>45218</v>
      </c>
      <c r="T558" s="174" t="s">
        <v>4140</v>
      </c>
      <c r="U558" s="148">
        <v>102</v>
      </c>
    </row>
    <row r="559" spans="1:21" ht="409.6">
      <c r="A559" s="148" t="s">
        <v>84</v>
      </c>
      <c r="B559" s="148" t="s">
        <v>419</v>
      </c>
      <c r="C559" s="149" t="s">
        <v>4726</v>
      </c>
      <c r="D559" s="148">
        <v>2022</v>
      </c>
      <c r="E559" s="150" t="s">
        <v>420</v>
      </c>
      <c r="F559" s="148" t="s">
        <v>417</v>
      </c>
      <c r="G559" s="148" t="s">
        <v>418</v>
      </c>
      <c r="H559" s="148"/>
      <c r="I559" s="148"/>
      <c r="J559" s="148" t="s">
        <v>171</v>
      </c>
      <c r="K559" s="148" t="s">
        <v>88</v>
      </c>
      <c r="L559" s="148" t="s">
        <v>95</v>
      </c>
      <c r="M559" s="148" t="s">
        <v>178</v>
      </c>
      <c r="N559" s="148" t="s">
        <v>3516</v>
      </c>
      <c r="O559" s="148" t="s">
        <v>226</v>
      </c>
      <c r="P559" s="148" t="s">
        <v>3568</v>
      </c>
      <c r="Q559" s="148"/>
      <c r="R559" s="148"/>
      <c r="S559" s="151">
        <v>45218</v>
      </c>
      <c r="T559" s="175" t="s">
        <v>4141</v>
      </c>
      <c r="U559" s="148">
        <v>101</v>
      </c>
    </row>
    <row r="560" spans="1:21" ht="209">
      <c r="A560" s="148" t="s">
        <v>84</v>
      </c>
      <c r="B560" s="148" t="s">
        <v>415</v>
      </c>
      <c r="C560" s="149" t="s">
        <v>4727</v>
      </c>
      <c r="D560" s="148">
        <v>2021</v>
      </c>
      <c r="E560" s="150" t="s">
        <v>416</v>
      </c>
      <c r="F560" s="148" t="s">
        <v>417</v>
      </c>
      <c r="G560" s="148" t="s">
        <v>418</v>
      </c>
      <c r="H560" s="148"/>
      <c r="I560" s="148"/>
      <c r="J560" s="148" t="s">
        <v>171</v>
      </c>
      <c r="K560" s="148" t="s">
        <v>88</v>
      </c>
      <c r="L560" s="148" t="s">
        <v>95</v>
      </c>
      <c r="M560" s="148" t="s">
        <v>178</v>
      </c>
      <c r="N560" s="148" t="s">
        <v>3516</v>
      </c>
      <c r="O560" s="148" t="s">
        <v>226</v>
      </c>
      <c r="P560" s="148" t="s">
        <v>3568</v>
      </c>
      <c r="Q560" s="148"/>
      <c r="R560" s="148"/>
      <c r="S560" s="151">
        <v>45218</v>
      </c>
      <c r="T560" s="174" t="s">
        <v>4142</v>
      </c>
      <c r="U560" s="148">
        <v>100</v>
      </c>
    </row>
    <row r="561" spans="1:21" ht="209">
      <c r="A561" s="148" t="s">
        <v>84</v>
      </c>
      <c r="B561" s="148" t="s">
        <v>4262</v>
      </c>
      <c r="C561" s="149" t="s">
        <v>411</v>
      </c>
      <c r="D561" s="148">
        <v>2022</v>
      </c>
      <c r="E561" s="150" t="s">
        <v>412</v>
      </c>
      <c r="F561" s="148" t="s">
        <v>413</v>
      </c>
      <c r="G561" s="148" t="s">
        <v>413</v>
      </c>
      <c r="H561" s="148"/>
      <c r="I561" s="148"/>
      <c r="J561" s="148" t="s">
        <v>94</v>
      </c>
      <c r="K561" s="148" t="s">
        <v>88</v>
      </c>
      <c r="L561" s="148" t="s">
        <v>95</v>
      </c>
      <c r="M561" s="148" t="s">
        <v>97</v>
      </c>
      <c r="N561" s="148" t="s">
        <v>97</v>
      </c>
      <c r="O561" s="148" t="s">
        <v>226</v>
      </c>
      <c r="P561" s="148"/>
      <c r="Q561" s="148"/>
      <c r="R561" s="148"/>
      <c r="S561" s="151">
        <v>45201</v>
      </c>
      <c r="T561" s="175" t="s">
        <v>414</v>
      </c>
      <c r="U561" s="148">
        <v>99</v>
      </c>
    </row>
    <row r="562" spans="1:21" ht="190">
      <c r="A562" s="148" t="s">
        <v>84</v>
      </c>
      <c r="B562" s="148" t="s">
        <v>409</v>
      </c>
      <c r="C562" s="149" t="s">
        <v>4728</v>
      </c>
      <c r="D562" s="148">
        <v>2017</v>
      </c>
      <c r="E562" s="150" t="s">
        <v>410</v>
      </c>
      <c r="F562" s="148" t="s">
        <v>405</v>
      </c>
      <c r="G562" s="148" t="s">
        <v>405</v>
      </c>
      <c r="H562" s="148"/>
      <c r="I562" s="148"/>
      <c r="J562" s="148" t="s">
        <v>87</v>
      </c>
      <c r="K562" s="148" t="s">
        <v>88</v>
      </c>
      <c r="L562" s="148" t="s">
        <v>95</v>
      </c>
      <c r="M562" s="148" t="s">
        <v>178</v>
      </c>
      <c r="N562" s="148" t="s">
        <v>254</v>
      </c>
      <c r="O562" s="148" t="s">
        <v>226</v>
      </c>
      <c r="P562" s="148" t="s">
        <v>138</v>
      </c>
      <c r="Q562" s="148"/>
      <c r="R562" s="148"/>
      <c r="S562" s="151">
        <v>45196</v>
      </c>
      <c r="T562" s="174" t="s">
        <v>4143</v>
      </c>
      <c r="U562" s="148">
        <v>98</v>
      </c>
    </row>
    <row r="563" spans="1:21" ht="133">
      <c r="A563" s="148" t="s">
        <v>84</v>
      </c>
      <c r="B563" s="148" t="s">
        <v>407</v>
      </c>
      <c r="C563" s="149" t="s">
        <v>4729</v>
      </c>
      <c r="D563" s="148">
        <v>2019</v>
      </c>
      <c r="E563" s="150" t="s">
        <v>408</v>
      </c>
      <c r="F563" s="148" t="s">
        <v>405</v>
      </c>
      <c r="G563" s="148" t="s">
        <v>405</v>
      </c>
      <c r="H563" s="148"/>
      <c r="I563" s="148"/>
      <c r="J563" s="148" t="s">
        <v>163</v>
      </c>
      <c r="K563" s="148" t="s">
        <v>88</v>
      </c>
      <c r="L563" s="148" t="s">
        <v>95</v>
      </c>
      <c r="M563" s="148" t="s">
        <v>178</v>
      </c>
      <c r="N563" s="148" t="s">
        <v>97</v>
      </c>
      <c r="O563" s="148" t="s">
        <v>226</v>
      </c>
      <c r="P563" s="148"/>
      <c r="Q563" s="148"/>
      <c r="R563" s="148" t="s">
        <v>272</v>
      </c>
      <c r="S563" s="151">
        <v>45196</v>
      </c>
      <c r="T563" s="175" t="s">
        <v>4144</v>
      </c>
      <c r="U563" s="148">
        <v>97</v>
      </c>
    </row>
    <row r="564" spans="1:21" ht="171">
      <c r="A564" s="148" t="s">
        <v>84</v>
      </c>
      <c r="B564" s="148" t="s">
        <v>4263</v>
      </c>
      <c r="C564" s="149" t="s">
        <v>4730</v>
      </c>
      <c r="D564" s="148">
        <v>2007</v>
      </c>
      <c r="E564" s="150" t="s">
        <v>404</v>
      </c>
      <c r="F564" s="148" t="s">
        <v>405</v>
      </c>
      <c r="G564" s="148" t="s">
        <v>3017</v>
      </c>
      <c r="H564" s="148" t="s">
        <v>3215</v>
      </c>
      <c r="I564" s="148"/>
      <c r="J564" s="148" t="s">
        <v>94</v>
      </c>
      <c r="K564" s="148" t="s">
        <v>88</v>
      </c>
      <c r="L564" s="153" t="s">
        <v>3424</v>
      </c>
      <c r="M564" s="148" t="s">
        <v>178</v>
      </c>
      <c r="N564" s="148" t="s">
        <v>254</v>
      </c>
      <c r="O564" s="148" t="s">
        <v>98</v>
      </c>
      <c r="P564" s="148"/>
      <c r="Q564" s="148"/>
      <c r="R564" s="148" t="s">
        <v>3732</v>
      </c>
      <c r="S564" s="151">
        <v>45201</v>
      </c>
      <c r="T564" s="174" t="s">
        <v>406</v>
      </c>
      <c r="U564" s="148">
        <v>96</v>
      </c>
    </row>
    <row r="565" spans="1:21" ht="190">
      <c r="A565" s="148" t="s">
        <v>84</v>
      </c>
      <c r="B565" s="148" t="s">
        <v>400</v>
      </c>
      <c r="C565" s="149" t="s">
        <v>4731</v>
      </c>
      <c r="D565" s="148">
        <v>2023</v>
      </c>
      <c r="E565" s="150" t="s">
        <v>401</v>
      </c>
      <c r="F565" s="148" t="s">
        <v>402</v>
      </c>
      <c r="G565" s="148" t="s">
        <v>402</v>
      </c>
      <c r="H565" s="148"/>
      <c r="I565" s="148"/>
      <c r="J565" s="148" t="s">
        <v>87</v>
      </c>
      <c r="K565" s="148" t="s">
        <v>88</v>
      </c>
      <c r="L565" s="148" t="s">
        <v>3425</v>
      </c>
      <c r="M565" s="148" t="s">
        <v>178</v>
      </c>
      <c r="N565" s="148" t="s">
        <v>3512</v>
      </c>
      <c r="O565" s="148" t="s">
        <v>403</v>
      </c>
      <c r="P565" s="148" t="s">
        <v>138</v>
      </c>
      <c r="Q565" s="148"/>
      <c r="R565" s="148"/>
      <c r="S565" s="151">
        <v>45196</v>
      </c>
      <c r="T565" s="175" t="s">
        <v>4145</v>
      </c>
      <c r="U565" s="148">
        <v>95</v>
      </c>
    </row>
    <row r="566" spans="1:21" ht="304">
      <c r="A566" s="148" t="s">
        <v>84</v>
      </c>
      <c r="B566" s="148" t="s">
        <v>398</v>
      </c>
      <c r="C566" s="149" t="s">
        <v>4732</v>
      </c>
      <c r="D566" s="148">
        <v>2019</v>
      </c>
      <c r="E566" s="150" t="s">
        <v>399</v>
      </c>
      <c r="F566" s="148" t="s">
        <v>394</v>
      </c>
      <c r="G566" s="148" t="s">
        <v>395</v>
      </c>
      <c r="H566" s="148"/>
      <c r="I566" s="148"/>
      <c r="J566" s="148" t="s">
        <v>94</v>
      </c>
      <c r="K566" s="148" t="s">
        <v>88</v>
      </c>
      <c r="L566" s="148" t="s">
        <v>95</v>
      </c>
      <c r="M566" s="148" t="s">
        <v>3495</v>
      </c>
      <c r="N566" s="148" t="s">
        <v>97</v>
      </c>
      <c r="O566" s="148" t="s">
        <v>98</v>
      </c>
      <c r="P566" s="148"/>
      <c r="Q566" s="148"/>
      <c r="R566" s="148" t="s">
        <v>3733</v>
      </c>
      <c r="S566" s="151">
        <v>45195</v>
      </c>
      <c r="T566" s="174" t="s">
        <v>4146</v>
      </c>
      <c r="U566" s="148">
        <v>94</v>
      </c>
    </row>
    <row r="567" spans="1:21" ht="409.6">
      <c r="A567" s="148" t="s">
        <v>84</v>
      </c>
      <c r="B567" s="148" t="s">
        <v>396</v>
      </c>
      <c r="C567" s="149" t="s">
        <v>4733</v>
      </c>
      <c r="D567" s="148">
        <v>2021</v>
      </c>
      <c r="E567" s="150" t="s">
        <v>397</v>
      </c>
      <c r="F567" s="148" t="s">
        <v>394</v>
      </c>
      <c r="G567" s="148" t="s">
        <v>395</v>
      </c>
      <c r="H567" s="148"/>
      <c r="I567" s="148"/>
      <c r="J567" s="148" t="s">
        <v>163</v>
      </c>
      <c r="K567" s="148" t="s">
        <v>88</v>
      </c>
      <c r="L567" s="148" t="s">
        <v>95</v>
      </c>
      <c r="M567" s="148" t="s">
        <v>126</v>
      </c>
      <c r="N567" s="148" t="s">
        <v>97</v>
      </c>
      <c r="O567" s="148" t="s">
        <v>98</v>
      </c>
      <c r="P567" s="148"/>
      <c r="Q567" s="148"/>
      <c r="R567" s="148"/>
      <c r="S567" s="151">
        <v>45196</v>
      </c>
      <c r="T567" s="175" t="s">
        <v>4147</v>
      </c>
      <c r="U567" s="148">
        <v>93</v>
      </c>
    </row>
    <row r="568" spans="1:21" ht="228">
      <c r="A568" s="148" t="s">
        <v>84</v>
      </c>
      <c r="B568" s="148" t="s">
        <v>392</v>
      </c>
      <c r="C568" s="149" t="s">
        <v>4734</v>
      </c>
      <c r="D568" s="148">
        <v>2021</v>
      </c>
      <c r="E568" s="150" t="s">
        <v>393</v>
      </c>
      <c r="F568" s="148" t="s">
        <v>394</v>
      </c>
      <c r="G568" s="148" t="s">
        <v>395</v>
      </c>
      <c r="H568" s="148"/>
      <c r="I568" s="148"/>
      <c r="J568" s="148" t="s">
        <v>171</v>
      </c>
      <c r="K568" s="148" t="s">
        <v>88</v>
      </c>
      <c r="L568" s="148" t="s">
        <v>95</v>
      </c>
      <c r="M568" s="148" t="s">
        <v>3449</v>
      </c>
      <c r="N568" s="148" t="s">
        <v>133</v>
      </c>
      <c r="O568" s="148" t="s">
        <v>98</v>
      </c>
      <c r="P568" s="148" t="s">
        <v>338</v>
      </c>
      <c r="Q568" s="148"/>
      <c r="R568" s="148" t="s">
        <v>3734</v>
      </c>
      <c r="S568" s="151">
        <v>45196</v>
      </c>
      <c r="T568" s="174" t="s">
        <v>4148</v>
      </c>
      <c r="U568" s="148">
        <v>92</v>
      </c>
    </row>
    <row r="569" spans="1:21" ht="266">
      <c r="A569" s="148" t="s">
        <v>84</v>
      </c>
      <c r="B569" s="148" t="s">
        <v>389</v>
      </c>
      <c r="C569" s="149" t="s">
        <v>4735</v>
      </c>
      <c r="D569" s="148">
        <v>2019</v>
      </c>
      <c r="E569" s="150" t="s">
        <v>390</v>
      </c>
      <c r="F569" s="148" t="s">
        <v>391</v>
      </c>
      <c r="G569" s="148" t="s">
        <v>391</v>
      </c>
      <c r="H569" s="148"/>
      <c r="I569" s="148"/>
      <c r="J569" s="148" t="s">
        <v>94</v>
      </c>
      <c r="K569" s="148" t="s">
        <v>88</v>
      </c>
      <c r="L569" s="148" t="s">
        <v>3426</v>
      </c>
      <c r="M569" s="148" t="s">
        <v>198</v>
      </c>
      <c r="N569" s="148" t="s">
        <v>225</v>
      </c>
      <c r="O569" s="148"/>
      <c r="P569" s="148"/>
      <c r="Q569" s="148"/>
      <c r="R569" s="148" t="s">
        <v>3735</v>
      </c>
      <c r="S569" s="151">
        <v>45193</v>
      </c>
      <c r="T569" s="175" t="s">
        <v>4149</v>
      </c>
      <c r="U569" s="148">
        <v>91</v>
      </c>
    </row>
    <row r="570" spans="1:21" ht="228">
      <c r="A570" s="148" t="s">
        <v>84</v>
      </c>
      <c r="B570" s="148" t="s">
        <v>386</v>
      </c>
      <c r="C570" s="149" t="s">
        <v>4736</v>
      </c>
      <c r="D570" s="148">
        <v>2023</v>
      </c>
      <c r="E570" s="150" t="s">
        <v>387</v>
      </c>
      <c r="F570" s="148" t="s">
        <v>388</v>
      </c>
      <c r="G570" s="148" t="s">
        <v>388</v>
      </c>
      <c r="H570" s="148"/>
      <c r="I570" s="148"/>
      <c r="J570" s="148" t="s">
        <v>94</v>
      </c>
      <c r="K570" s="148" t="s">
        <v>88</v>
      </c>
      <c r="L570" s="148" t="s">
        <v>95</v>
      </c>
      <c r="M570" s="148" t="s">
        <v>305</v>
      </c>
      <c r="N570" s="148" t="s">
        <v>97</v>
      </c>
      <c r="O570" s="148" t="s">
        <v>226</v>
      </c>
      <c r="P570" s="148"/>
      <c r="Q570" s="148"/>
      <c r="R570" s="148" t="s">
        <v>3736</v>
      </c>
      <c r="S570" s="151">
        <v>45195</v>
      </c>
      <c r="T570" s="174" t="s">
        <v>4150</v>
      </c>
      <c r="U570" s="148">
        <v>90</v>
      </c>
    </row>
    <row r="571" spans="1:21" ht="190">
      <c r="A571" s="148" t="s">
        <v>84</v>
      </c>
      <c r="B571" s="148" t="s">
        <v>382</v>
      </c>
      <c r="C571" s="149" t="s">
        <v>4737</v>
      </c>
      <c r="D571" s="148">
        <v>2019</v>
      </c>
      <c r="E571" s="150" t="s">
        <v>383</v>
      </c>
      <c r="F571" s="148" t="s">
        <v>3018</v>
      </c>
      <c r="G571" s="148" t="s">
        <v>3018</v>
      </c>
      <c r="H571" s="148"/>
      <c r="I571" s="148"/>
      <c r="J571" s="148" t="s">
        <v>87</v>
      </c>
      <c r="K571" s="148" t="s">
        <v>88</v>
      </c>
      <c r="L571" s="148" t="s">
        <v>95</v>
      </c>
      <c r="M571" s="148" t="s">
        <v>384</v>
      </c>
      <c r="N571" s="148" t="s">
        <v>97</v>
      </c>
      <c r="O571" s="148" t="s">
        <v>226</v>
      </c>
      <c r="P571" s="148"/>
      <c r="Q571" s="148"/>
      <c r="R571" s="148"/>
      <c r="S571" s="151">
        <v>45205</v>
      </c>
      <c r="T571" s="175" t="s">
        <v>385</v>
      </c>
      <c r="U571" s="148">
        <v>89</v>
      </c>
    </row>
    <row r="572" spans="1:21" ht="380">
      <c r="A572" s="148" t="s">
        <v>84</v>
      </c>
      <c r="B572" s="148" t="s">
        <v>378</v>
      </c>
      <c r="C572" s="149" t="s">
        <v>4738</v>
      </c>
      <c r="D572" s="148">
        <v>2003</v>
      </c>
      <c r="E572" s="150" t="s">
        <v>379</v>
      </c>
      <c r="F572" s="148" t="s">
        <v>380</v>
      </c>
      <c r="G572" s="148" t="s">
        <v>381</v>
      </c>
      <c r="H572" s="148"/>
      <c r="I572" s="148"/>
      <c r="J572" s="148" t="s">
        <v>94</v>
      </c>
      <c r="K572" s="148" t="s">
        <v>88</v>
      </c>
      <c r="L572" s="148" t="s">
        <v>95</v>
      </c>
      <c r="M572" s="148" t="s">
        <v>178</v>
      </c>
      <c r="N572" s="148" t="s">
        <v>337</v>
      </c>
      <c r="O572" s="148"/>
      <c r="P572" s="148"/>
      <c r="Q572" s="148"/>
      <c r="R572" s="148" t="s">
        <v>3737</v>
      </c>
      <c r="S572" s="151">
        <v>45201</v>
      </c>
      <c r="T572" s="174" t="s">
        <v>4151</v>
      </c>
      <c r="U572" s="148">
        <v>88</v>
      </c>
    </row>
    <row r="573" spans="1:21" ht="209">
      <c r="A573" s="148" t="s">
        <v>84</v>
      </c>
      <c r="B573" s="148" t="s">
        <v>374</v>
      </c>
      <c r="C573" s="149" t="s">
        <v>4739</v>
      </c>
      <c r="D573" s="148">
        <v>2023</v>
      </c>
      <c r="E573" s="150" t="s">
        <v>375</v>
      </c>
      <c r="F573" s="148" t="s">
        <v>376</v>
      </c>
      <c r="G573" s="148" t="s">
        <v>377</v>
      </c>
      <c r="H573" s="148"/>
      <c r="I573" s="148"/>
      <c r="J573" s="148" t="s">
        <v>94</v>
      </c>
      <c r="K573" s="148" t="s">
        <v>88</v>
      </c>
      <c r="L573" s="148" t="s">
        <v>95</v>
      </c>
      <c r="M573" s="148" t="s">
        <v>126</v>
      </c>
      <c r="N573" s="148" t="s">
        <v>97</v>
      </c>
      <c r="O573" s="148" t="s">
        <v>109</v>
      </c>
      <c r="P573" s="148"/>
      <c r="Q573" s="148"/>
      <c r="R573" s="148" t="s">
        <v>3738</v>
      </c>
      <c r="S573" s="151">
        <v>45195</v>
      </c>
      <c r="T573" s="175" t="s">
        <v>4152</v>
      </c>
      <c r="U573" s="148">
        <v>87</v>
      </c>
    </row>
    <row r="574" spans="1:21" s="157" customFormat="1" ht="190">
      <c r="A574" s="148" t="s">
        <v>84</v>
      </c>
      <c r="B574" s="148" t="s">
        <v>371</v>
      </c>
      <c r="C574" s="149" t="s">
        <v>4740</v>
      </c>
      <c r="D574" s="148">
        <v>2019</v>
      </c>
      <c r="E574" s="150" t="s">
        <v>372</v>
      </c>
      <c r="F574" s="148"/>
      <c r="G574" s="148" t="s">
        <v>373</v>
      </c>
      <c r="H574" s="148"/>
      <c r="I574" s="148"/>
      <c r="J574" s="148" t="s">
        <v>87</v>
      </c>
      <c r="K574" s="148" t="s">
        <v>88</v>
      </c>
      <c r="L574" s="148" t="s">
        <v>95</v>
      </c>
      <c r="M574" s="148" t="s">
        <v>3496</v>
      </c>
      <c r="N574" s="148" t="s">
        <v>108</v>
      </c>
      <c r="O574" s="148" t="s">
        <v>91</v>
      </c>
      <c r="P574" s="148"/>
      <c r="Q574" s="148"/>
      <c r="R574" s="148"/>
      <c r="S574" s="151">
        <v>45190</v>
      </c>
      <c r="T574" s="174" t="s">
        <v>4153</v>
      </c>
      <c r="U574" s="148">
        <v>86</v>
      </c>
    </row>
    <row r="575" spans="1:21" ht="409.6">
      <c r="A575" s="148" t="s">
        <v>84</v>
      </c>
      <c r="B575" s="148" t="s">
        <v>367</v>
      </c>
      <c r="C575" s="149" t="s">
        <v>4741</v>
      </c>
      <c r="D575" s="148">
        <v>2017</v>
      </c>
      <c r="E575" s="150" t="s">
        <v>368</v>
      </c>
      <c r="F575" s="148" t="s">
        <v>369</v>
      </c>
      <c r="G575" s="148" t="s">
        <v>370</v>
      </c>
      <c r="H575" s="148"/>
      <c r="I575" s="148"/>
      <c r="J575" s="148" t="s">
        <v>87</v>
      </c>
      <c r="K575" s="148" t="s">
        <v>88</v>
      </c>
      <c r="L575" s="148" t="s">
        <v>3409</v>
      </c>
      <c r="M575" s="148" t="s">
        <v>97</v>
      </c>
      <c r="N575" s="148" t="s">
        <v>97</v>
      </c>
      <c r="O575" s="148" t="s">
        <v>91</v>
      </c>
      <c r="P575" s="148" t="s">
        <v>153</v>
      </c>
      <c r="Q575" s="148"/>
      <c r="R575" s="148" t="s">
        <v>3739</v>
      </c>
      <c r="S575" s="151">
        <v>45201</v>
      </c>
      <c r="T575" s="175" t="s">
        <v>4154</v>
      </c>
      <c r="U575" s="148">
        <v>85</v>
      </c>
    </row>
    <row r="576" spans="1:21" s="157" customFormat="1" ht="152">
      <c r="A576" s="148" t="s">
        <v>84</v>
      </c>
      <c r="B576" s="148" t="s">
        <v>362</v>
      </c>
      <c r="C576" s="149" t="s">
        <v>363</v>
      </c>
      <c r="D576" s="148">
        <v>2015</v>
      </c>
      <c r="E576" s="150" t="s">
        <v>364</v>
      </c>
      <c r="F576" s="148"/>
      <c r="G576" s="148" t="s">
        <v>365</v>
      </c>
      <c r="H576" s="148" t="s">
        <v>3216</v>
      </c>
      <c r="I576" s="148"/>
      <c r="J576" s="148" t="s">
        <v>94</v>
      </c>
      <c r="K576" s="148" t="s">
        <v>88</v>
      </c>
      <c r="L576" s="148" t="s">
        <v>95</v>
      </c>
      <c r="M576" s="148" t="s">
        <v>157</v>
      </c>
      <c r="N576" s="148" t="s">
        <v>97</v>
      </c>
      <c r="O576" s="148" t="s">
        <v>149</v>
      </c>
      <c r="P576" s="148" t="s">
        <v>3556</v>
      </c>
      <c r="Q576" s="148"/>
      <c r="R576" s="148" t="s">
        <v>248</v>
      </c>
      <c r="S576" s="151">
        <v>45201</v>
      </c>
      <c r="T576" s="174" t="s">
        <v>366</v>
      </c>
      <c r="U576" s="148">
        <v>84</v>
      </c>
    </row>
    <row r="577" spans="1:21" ht="228">
      <c r="A577" s="148" t="s">
        <v>84</v>
      </c>
      <c r="B577" s="148" t="s">
        <v>360</v>
      </c>
      <c r="C577" s="149" t="s">
        <v>4742</v>
      </c>
      <c r="D577" s="148">
        <v>2012</v>
      </c>
      <c r="E577" s="150" t="s">
        <v>361</v>
      </c>
      <c r="F577" s="148" t="s">
        <v>344</v>
      </c>
      <c r="G577" s="148" t="s">
        <v>344</v>
      </c>
      <c r="H577" s="148"/>
      <c r="I577" s="148"/>
      <c r="J577" s="148" t="s">
        <v>87</v>
      </c>
      <c r="K577" s="148" t="s">
        <v>88</v>
      </c>
      <c r="L577" s="148" t="s">
        <v>95</v>
      </c>
      <c r="M577" s="148" t="s">
        <v>178</v>
      </c>
      <c r="N577" s="148" t="s">
        <v>3512</v>
      </c>
      <c r="O577" s="148" t="s">
        <v>109</v>
      </c>
      <c r="P577" s="148"/>
      <c r="Q577" s="148"/>
      <c r="R577" s="148" t="s">
        <v>272</v>
      </c>
      <c r="S577" s="151">
        <v>45191</v>
      </c>
      <c r="T577" s="175" t="s">
        <v>4155</v>
      </c>
      <c r="U577" s="148">
        <v>83</v>
      </c>
    </row>
    <row r="578" spans="1:21" ht="247">
      <c r="A578" s="148" t="s">
        <v>84</v>
      </c>
      <c r="B578" s="148" t="s">
        <v>358</v>
      </c>
      <c r="C578" s="149" t="s">
        <v>4743</v>
      </c>
      <c r="D578" s="148">
        <v>2022</v>
      </c>
      <c r="E578" s="150" t="s">
        <v>359</v>
      </c>
      <c r="F578" s="148" t="s">
        <v>344</v>
      </c>
      <c r="G578" s="148" t="s">
        <v>344</v>
      </c>
      <c r="H578" s="148"/>
      <c r="I578" s="148"/>
      <c r="J578" s="148" t="s">
        <v>163</v>
      </c>
      <c r="K578" s="148" t="s">
        <v>88</v>
      </c>
      <c r="L578" s="148" t="s">
        <v>95</v>
      </c>
      <c r="M578" s="148" t="s">
        <v>3489</v>
      </c>
      <c r="N578" s="148" t="s">
        <v>133</v>
      </c>
      <c r="O578" s="148" t="s">
        <v>109</v>
      </c>
      <c r="P578" s="148"/>
      <c r="Q578" s="148"/>
      <c r="R578" s="148" t="s">
        <v>3740</v>
      </c>
      <c r="S578" s="151">
        <v>45196</v>
      </c>
      <c r="T578" s="174" t="s">
        <v>4156</v>
      </c>
      <c r="U578" s="148">
        <v>82</v>
      </c>
    </row>
    <row r="579" spans="1:21" ht="228">
      <c r="A579" s="148" t="s">
        <v>84</v>
      </c>
      <c r="B579" s="156" t="s">
        <v>354</v>
      </c>
      <c r="C579" s="149" t="s">
        <v>4744</v>
      </c>
      <c r="D579" s="148">
        <v>2013</v>
      </c>
      <c r="E579" s="150" t="s">
        <v>355</v>
      </c>
      <c r="F579" s="148"/>
      <c r="G579" s="148" t="s">
        <v>356</v>
      </c>
      <c r="H579" s="148" t="s">
        <v>3217</v>
      </c>
      <c r="I579" s="148"/>
      <c r="J579" s="148" t="s">
        <v>94</v>
      </c>
      <c r="K579" s="148" t="s">
        <v>88</v>
      </c>
      <c r="L579" s="148" t="s">
        <v>95</v>
      </c>
      <c r="M579" s="148" t="s">
        <v>357</v>
      </c>
      <c r="N579" s="148" t="s">
        <v>254</v>
      </c>
      <c r="O579" s="148" t="s">
        <v>98</v>
      </c>
      <c r="P579" s="148"/>
      <c r="Q579" s="148"/>
      <c r="R579" s="148"/>
      <c r="S579" s="151">
        <v>45201</v>
      </c>
      <c r="T579" s="175" t="s">
        <v>4157</v>
      </c>
      <c r="U579" s="148">
        <v>81</v>
      </c>
    </row>
    <row r="580" spans="1:21" ht="209">
      <c r="A580" s="148" t="s">
        <v>84</v>
      </c>
      <c r="B580" s="148" t="s">
        <v>352</v>
      </c>
      <c r="C580" s="149" t="s">
        <v>4745</v>
      </c>
      <c r="D580" s="148">
        <v>2021</v>
      </c>
      <c r="E580" s="150" t="s">
        <v>353</v>
      </c>
      <c r="F580" s="148"/>
      <c r="G580" s="148" t="s">
        <v>344</v>
      </c>
      <c r="H580" s="148"/>
      <c r="I580" s="148"/>
      <c r="J580" s="148" t="s">
        <v>163</v>
      </c>
      <c r="K580" s="148" t="s">
        <v>88</v>
      </c>
      <c r="L580" s="148" t="s">
        <v>95</v>
      </c>
      <c r="M580" s="148" t="s">
        <v>97</v>
      </c>
      <c r="N580" s="148" t="s">
        <v>97</v>
      </c>
      <c r="O580" s="148" t="s">
        <v>109</v>
      </c>
      <c r="P580" s="148"/>
      <c r="Q580" s="148"/>
      <c r="R580" s="148"/>
      <c r="S580" s="151">
        <v>45201</v>
      </c>
      <c r="T580" s="174" t="s">
        <v>4158</v>
      </c>
      <c r="U580" s="148">
        <v>80</v>
      </c>
    </row>
    <row r="581" spans="1:21" ht="228">
      <c r="A581" s="148" t="s">
        <v>84</v>
      </c>
      <c r="B581" s="148" t="s">
        <v>350</v>
      </c>
      <c r="C581" s="149" t="s">
        <v>4746</v>
      </c>
      <c r="D581" s="148">
        <v>2018</v>
      </c>
      <c r="E581" s="150" t="s">
        <v>351</v>
      </c>
      <c r="F581" s="148" t="s">
        <v>344</v>
      </c>
      <c r="G581" s="148" t="s">
        <v>344</v>
      </c>
      <c r="H581" s="148"/>
      <c r="I581" s="148"/>
      <c r="J581" s="148" t="s">
        <v>87</v>
      </c>
      <c r="K581" s="148" t="s">
        <v>88</v>
      </c>
      <c r="L581" s="148" t="s">
        <v>95</v>
      </c>
      <c r="M581" s="148" t="s">
        <v>97</v>
      </c>
      <c r="N581" s="148" t="s">
        <v>97</v>
      </c>
      <c r="O581" s="148" t="s">
        <v>91</v>
      </c>
      <c r="P581" s="148" t="s">
        <v>153</v>
      </c>
      <c r="Q581" s="148"/>
      <c r="R581" s="148"/>
      <c r="S581" s="151">
        <v>45201</v>
      </c>
      <c r="T581" s="175" t="s">
        <v>4159</v>
      </c>
      <c r="U581" s="148">
        <v>79</v>
      </c>
    </row>
    <row r="582" spans="1:21" ht="133">
      <c r="A582" s="148" t="s">
        <v>84</v>
      </c>
      <c r="B582" s="148" t="s">
        <v>345</v>
      </c>
      <c r="C582" s="149" t="s">
        <v>346</v>
      </c>
      <c r="D582" s="148">
        <v>2011</v>
      </c>
      <c r="E582" s="150" t="s">
        <v>347</v>
      </c>
      <c r="F582" s="148" t="s">
        <v>344</v>
      </c>
      <c r="G582" s="148" t="s">
        <v>348</v>
      </c>
      <c r="H582" s="148"/>
      <c r="I582" s="148"/>
      <c r="J582" s="148" t="s">
        <v>87</v>
      </c>
      <c r="K582" s="148" t="s">
        <v>88</v>
      </c>
      <c r="L582" s="148" t="s">
        <v>95</v>
      </c>
      <c r="M582" s="148" t="s">
        <v>3489</v>
      </c>
      <c r="N582" s="148" t="s">
        <v>97</v>
      </c>
      <c r="O582" s="148" t="s">
        <v>226</v>
      </c>
      <c r="P582" s="148"/>
      <c r="Q582" s="148"/>
      <c r="R582" s="148" t="s">
        <v>3741</v>
      </c>
      <c r="S582" s="151">
        <v>45201</v>
      </c>
      <c r="T582" s="174" t="s">
        <v>349</v>
      </c>
      <c r="U582" s="148">
        <v>78</v>
      </c>
    </row>
    <row r="583" spans="1:21" ht="228">
      <c r="A583" s="148" t="s">
        <v>84</v>
      </c>
      <c r="B583" s="148" t="s">
        <v>342</v>
      </c>
      <c r="C583" s="149" t="s">
        <v>4747</v>
      </c>
      <c r="D583" s="148">
        <v>2018</v>
      </c>
      <c r="E583" s="150" t="s">
        <v>343</v>
      </c>
      <c r="F583" s="148" t="s">
        <v>344</v>
      </c>
      <c r="G583" s="148" t="s">
        <v>136</v>
      </c>
      <c r="H583" s="148"/>
      <c r="I583" s="148"/>
      <c r="J583" s="148" t="s">
        <v>163</v>
      </c>
      <c r="K583" s="148" t="s">
        <v>88</v>
      </c>
      <c r="L583" s="148" t="s">
        <v>95</v>
      </c>
      <c r="M583" s="148" t="s">
        <v>181</v>
      </c>
      <c r="N583" s="148" t="s">
        <v>97</v>
      </c>
      <c r="O583" s="148" t="s">
        <v>149</v>
      </c>
      <c r="P583" s="148"/>
      <c r="Q583" s="148"/>
      <c r="R583" s="148" t="s">
        <v>181</v>
      </c>
      <c r="S583" s="151">
        <v>45205</v>
      </c>
      <c r="T583" s="175" t="s">
        <v>4160</v>
      </c>
      <c r="U583" s="148">
        <v>77</v>
      </c>
    </row>
    <row r="584" spans="1:21" ht="361">
      <c r="A584" s="148" t="s">
        <v>84</v>
      </c>
      <c r="B584" s="148" t="s">
        <v>339</v>
      </c>
      <c r="C584" s="149" t="s">
        <v>4748</v>
      </c>
      <c r="D584" s="148">
        <v>2020</v>
      </c>
      <c r="E584" s="150" t="s">
        <v>340</v>
      </c>
      <c r="F584" s="148" t="s">
        <v>3019</v>
      </c>
      <c r="G584" s="148" t="s">
        <v>3019</v>
      </c>
      <c r="H584" s="148"/>
      <c r="I584" s="148"/>
      <c r="J584" s="148" t="s">
        <v>94</v>
      </c>
      <c r="K584" s="148" t="s">
        <v>88</v>
      </c>
      <c r="L584" s="148" t="s">
        <v>95</v>
      </c>
      <c r="M584" s="148" t="s">
        <v>126</v>
      </c>
      <c r="N584" s="148" t="s">
        <v>254</v>
      </c>
      <c r="O584" s="148" t="s">
        <v>109</v>
      </c>
      <c r="P584" s="148"/>
      <c r="Q584" s="148"/>
      <c r="R584" s="148" t="s">
        <v>341</v>
      </c>
      <c r="S584" s="151">
        <v>45197</v>
      </c>
      <c r="T584" s="174" t="s">
        <v>4161</v>
      </c>
      <c r="U584" s="148">
        <v>76</v>
      </c>
    </row>
    <row r="585" spans="1:21" ht="266">
      <c r="A585" s="148" t="s">
        <v>84</v>
      </c>
      <c r="B585" s="154" t="s">
        <v>333</v>
      </c>
      <c r="C585" s="155" t="s">
        <v>4749</v>
      </c>
      <c r="D585" s="148">
        <v>2012</v>
      </c>
      <c r="E585" s="150" t="s">
        <v>334</v>
      </c>
      <c r="F585" s="148" t="s">
        <v>335</v>
      </c>
      <c r="G585" s="148" t="s">
        <v>336</v>
      </c>
      <c r="H585" s="148"/>
      <c r="I585" s="148"/>
      <c r="J585" s="148" t="s">
        <v>163</v>
      </c>
      <c r="K585" s="148" t="s">
        <v>88</v>
      </c>
      <c r="L585" s="148" t="s">
        <v>259</v>
      </c>
      <c r="M585" s="148" t="s">
        <v>172</v>
      </c>
      <c r="N585" s="148" t="s">
        <v>337</v>
      </c>
      <c r="O585" s="148" t="s">
        <v>109</v>
      </c>
      <c r="P585" s="148" t="s">
        <v>338</v>
      </c>
      <c r="Q585" s="148"/>
      <c r="R585" s="148"/>
      <c r="S585" s="151">
        <v>45237</v>
      </c>
      <c r="T585" s="175" t="s">
        <v>4162</v>
      </c>
      <c r="U585" s="148">
        <v>75</v>
      </c>
    </row>
    <row r="586" spans="1:21" ht="285">
      <c r="A586" s="148" t="s">
        <v>84</v>
      </c>
      <c r="B586" s="148" t="s">
        <v>330</v>
      </c>
      <c r="C586" s="149" t="s">
        <v>4750</v>
      </c>
      <c r="D586" s="148">
        <v>2022</v>
      </c>
      <c r="E586" s="150" t="s">
        <v>331</v>
      </c>
      <c r="F586" s="148" t="s">
        <v>332</v>
      </c>
      <c r="G586" s="148" t="s">
        <v>332</v>
      </c>
      <c r="H586" s="148"/>
      <c r="I586" s="148"/>
      <c r="J586" s="148" t="s">
        <v>163</v>
      </c>
      <c r="K586" s="148" t="s">
        <v>88</v>
      </c>
      <c r="L586" s="148" t="s">
        <v>95</v>
      </c>
      <c r="M586" s="148" t="s">
        <v>178</v>
      </c>
      <c r="N586" s="148" t="s">
        <v>97</v>
      </c>
      <c r="O586" s="148" t="s">
        <v>226</v>
      </c>
      <c r="P586" s="148"/>
      <c r="Q586" s="148"/>
      <c r="R586" s="148" t="s">
        <v>272</v>
      </c>
      <c r="S586" s="151">
        <v>45197</v>
      </c>
      <c r="T586" s="174" t="s">
        <v>4163</v>
      </c>
      <c r="U586" s="148">
        <v>74</v>
      </c>
    </row>
    <row r="587" spans="1:21" ht="409.6">
      <c r="A587" s="148" t="s">
        <v>84</v>
      </c>
      <c r="B587" s="148" t="s">
        <v>326</v>
      </c>
      <c r="C587" s="149" t="s">
        <v>4751</v>
      </c>
      <c r="D587" s="148">
        <v>2020</v>
      </c>
      <c r="E587" s="150" t="s">
        <v>327</v>
      </c>
      <c r="F587" s="148" t="s">
        <v>328</v>
      </c>
      <c r="G587" s="148" t="s">
        <v>328</v>
      </c>
      <c r="H587" s="148"/>
      <c r="I587" s="148"/>
      <c r="J587" s="148" t="s">
        <v>94</v>
      </c>
      <c r="K587" s="148" t="s">
        <v>88</v>
      </c>
      <c r="L587" s="153" t="s">
        <v>3427</v>
      </c>
      <c r="M587" s="148" t="s">
        <v>145</v>
      </c>
      <c r="N587" s="148" t="s">
        <v>3512</v>
      </c>
      <c r="O587" s="148" t="s">
        <v>329</v>
      </c>
      <c r="P587" s="148"/>
      <c r="Q587" s="148"/>
      <c r="R587" s="148" t="s">
        <v>3742</v>
      </c>
      <c r="S587" s="151">
        <v>45195</v>
      </c>
      <c r="T587" s="175" t="s">
        <v>4164</v>
      </c>
      <c r="U587" s="148">
        <v>73</v>
      </c>
    </row>
    <row r="588" spans="1:21" ht="114">
      <c r="A588" s="148" t="s">
        <v>84</v>
      </c>
      <c r="B588" s="148" t="s">
        <v>322</v>
      </c>
      <c r="C588" s="149" t="s">
        <v>323</v>
      </c>
      <c r="D588" s="148">
        <v>2018</v>
      </c>
      <c r="E588" s="150" t="s">
        <v>324</v>
      </c>
      <c r="F588" s="148" t="s">
        <v>268</v>
      </c>
      <c r="G588" s="148" t="s">
        <v>268</v>
      </c>
      <c r="H588" s="148"/>
      <c r="I588" s="148"/>
      <c r="J588" s="148" t="s">
        <v>87</v>
      </c>
      <c r="K588" s="148" t="s">
        <v>88</v>
      </c>
      <c r="L588" s="148" t="s">
        <v>95</v>
      </c>
      <c r="M588" s="148" t="s">
        <v>3477</v>
      </c>
      <c r="N588" s="148" t="s">
        <v>97</v>
      </c>
      <c r="O588" s="148" t="s">
        <v>149</v>
      </c>
      <c r="P588" s="148"/>
      <c r="Q588" s="148"/>
      <c r="R588" s="148" t="s">
        <v>248</v>
      </c>
      <c r="S588" s="151">
        <v>45201</v>
      </c>
      <c r="T588" s="174" t="s">
        <v>325</v>
      </c>
      <c r="U588" s="148">
        <v>72</v>
      </c>
    </row>
    <row r="589" spans="1:21" ht="209">
      <c r="A589" s="148" t="s">
        <v>84</v>
      </c>
      <c r="B589" s="148" t="s">
        <v>318</v>
      </c>
      <c r="C589" s="149" t="s">
        <v>319</v>
      </c>
      <c r="D589" s="148">
        <v>2022</v>
      </c>
      <c r="E589" s="150" t="s">
        <v>320</v>
      </c>
      <c r="F589" s="148" t="s">
        <v>268</v>
      </c>
      <c r="G589" s="148" t="s">
        <v>268</v>
      </c>
      <c r="H589" s="148"/>
      <c r="I589" s="148"/>
      <c r="J589" s="148" t="s">
        <v>87</v>
      </c>
      <c r="K589" s="148" t="s">
        <v>88</v>
      </c>
      <c r="L589" s="148" t="s">
        <v>95</v>
      </c>
      <c r="M589" s="148" t="s">
        <v>305</v>
      </c>
      <c r="N589" s="148" t="s">
        <v>97</v>
      </c>
      <c r="O589" s="148" t="s">
        <v>149</v>
      </c>
      <c r="P589" s="148"/>
      <c r="Q589" s="148"/>
      <c r="R589" s="148" t="s">
        <v>306</v>
      </c>
      <c r="S589" s="151">
        <v>45202</v>
      </c>
      <c r="T589" s="175" t="s">
        <v>321</v>
      </c>
      <c r="U589" s="148">
        <v>71</v>
      </c>
    </row>
    <row r="590" spans="1:21" ht="342">
      <c r="A590" s="148" t="s">
        <v>84</v>
      </c>
      <c r="B590" s="148" t="s">
        <v>316</v>
      </c>
      <c r="C590" s="149" t="s">
        <v>4658</v>
      </c>
      <c r="D590" s="148">
        <v>2022</v>
      </c>
      <c r="E590" s="150" t="s">
        <v>317</v>
      </c>
      <c r="F590" s="148" t="s">
        <v>268</v>
      </c>
      <c r="G590" s="148" t="s">
        <v>268</v>
      </c>
      <c r="H590" s="148"/>
      <c r="I590" s="148"/>
      <c r="J590" s="148" t="s">
        <v>87</v>
      </c>
      <c r="K590" s="148" t="s">
        <v>88</v>
      </c>
      <c r="L590" s="148" t="s">
        <v>95</v>
      </c>
      <c r="M590" s="148" t="s">
        <v>178</v>
      </c>
      <c r="N590" s="148" t="s">
        <v>97</v>
      </c>
      <c r="O590" s="148" t="s">
        <v>149</v>
      </c>
      <c r="P590" s="148"/>
      <c r="Q590" s="148"/>
      <c r="R590" s="148" t="s">
        <v>3743</v>
      </c>
      <c r="S590" s="151">
        <v>45202</v>
      </c>
      <c r="T590" s="174" t="s">
        <v>4076</v>
      </c>
      <c r="U590" s="148">
        <v>70</v>
      </c>
    </row>
    <row r="591" spans="1:21" ht="114">
      <c r="A591" s="148" t="s">
        <v>84</v>
      </c>
      <c r="B591" s="148" t="s">
        <v>312</v>
      </c>
      <c r="C591" s="149" t="s">
        <v>313</v>
      </c>
      <c r="D591" s="148">
        <v>2023</v>
      </c>
      <c r="E591" s="150" t="s">
        <v>314</v>
      </c>
      <c r="F591" s="148" t="s">
        <v>268</v>
      </c>
      <c r="G591" s="148" t="s">
        <v>268</v>
      </c>
      <c r="H591" s="148"/>
      <c r="I591" s="148"/>
      <c r="J591" s="148" t="s">
        <v>87</v>
      </c>
      <c r="K591" s="148" t="s">
        <v>88</v>
      </c>
      <c r="L591" s="148" t="s">
        <v>95</v>
      </c>
      <c r="M591" s="148" t="s">
        <v>97</v>
      </c>
      <c r="N591" s="148" t="s">
        <v>97</v>
      </c>
      <c r="O591" s="148" t="s">
        <v>149</v>
      </c>
      <c r="P591" s="148"/>
      <c r="Q591" s="148"/>
      <c r="R591" s="148" t="s">
        <v>3744</v>
      </c>
      <c r="S591" s="151">
        <v>45202</v>
      </c>
      <c r="T591" s="175" t="s">
        <v>315</v>
      </c>
      <c r="U591" s="148">
        <v>69</v>
      </c>
    </row>
    <row r="592" spans="1:21" ht="152">
      <c r="A592" s="148" t="s">
        <v>84</v>
      </c>
      <c r="B592" s="148" t="s">
        <v>307</v>
      </c>
      <c r="C592" s="149" t="s">
        <v>308</v>
      </c>
      <c r="D592" s="148">
        <v>2021</v>
      </c>
      <c r="E592" s="150" t="s">
        <v>309</v>
      </c>
      <c r="F592" s="148" t="s">
        <v>268</v>
      </c>
      <c r="G592" s="148" t="s">
        <v>268</v>
      </c>
      <c r="H592" s="148"/>
      <c r="I592" s="148"/>
      <c r="J592" s="148" t="s">
        <v>87</v>
      </c>
      <c r="K592" s="148" t="s">
        <v>88</v>
      </c>
      <c r="L592" s="148" t="s">
        <v>95</v>
      </c>
      <c r="M592" s="148" t="s">
        <v>172</v>
      </c>
      <c r="N592" s="148" t="s">
        <v>97</v>
      </c>
      <c r="O592" s="148" t="s">
        <v>226</v>
      </c>
      <c r="P592" s="148"/>
      <c r="Q592" s="148"/>
      <c r="R592" s="148" t="s">
        <v>310</v>
      </c>
      <c r="S592" s="151">
        <v>45202</v>
      </c>
      <c r="T592" s="174" t="s">
        <v>311</v>
      </c>
      <c r="U592" s="148">
        <v>68</v>
      </c>
    </row>
    <row r="593" spans="1:21" ht="152">
      <c r="A593" s="148" t="s">
        <v>84</v>
      </c>
      <c r="B593" s="148" t="s">
        <v>303</v>
      </c>
      <c r="C593" s="149" t="s">
        <v>4752</v>
      </c>
      <c r="D593" s="148">
        <v>2020</v>
      </c>
      <c r="E593" s="150" t="s">
        <v>304</v>
      </c>
      <c r="F593" s="148" t="s">
        <v>268</v>
      </c>
      <c r="G593" s="148" t="s">
        <v>268</v>
      </c>
      <c r="H593" s="148"/>
      <c r="I593" s="148"/>
      <c r="J593" s="148" t="s">
        <v>87</v>
      </c>
      <c r="K593" s="148" t="s">
        <v>88</v>
      </c>
      <c r="L593" s="148" t="s">
        <v>95</v>
      </c>
      <c r="M593" s="148" t="s">
        <v>305</v>
      </c>
      <c r="N593" s="148" t="s">
        <v>97</v>
      </c>
      <c r="O593" s="148" t="s">
        <v>149</v>
      </c>
      <c r="P593" s="148"/>
      <c r="Q593" s="148"/>
      <c r="R593" s="148" t="s">
        <v>306</v>
      </c>
      <c r="S593" s="151">
        <v>45202</v>
      </c>
      <c r="T593" s="175" t="s">
        <v>4165</v>
      </c>
      <c r="U593" s="148">
        <v>67</v>
      </c>
    </row>
    <row r="594" spans="1:21" ht="228">
      <c r="A594" s="148" t="s">
        <v>84</v>
      </c>
      <c r="B594" s="148" t="s">
        <v>301</v>
      </c>
      <c r="C594" s="149" t="s">
        <v>4753</v>
      </c>
      <c r="D594" s="148">
        <v>2021</v>
      </c>
      <c r="E594" s="150" t="s">
        <v>302</v>
      </c>
      <c r="F594" s="148" t="s">
        <v>268</v>
      </c>
      <c r="G594" s="148" t="s">
        <v>268</v>
      </c>
      <c r="H594" s="148"/>
      <c r="I594" s="148"/>
      <c r="J594" s="148" t="s">
        <v>87</v>
      </c>
      <c r="K594" s="148" t="s">
        <v>88</v>
      </c>
      <c r="L594" s="148" t="s">
        <v>95</v>
      </c>
      <c r="M594" s="148" t="s">
        <v>145</v>
      </c>
      <c r="N594" s="148" t="s">
        <v>97</v>
      </c>
      <c r="O594" s="148" t="s">
        <v>149</v>
      </c>
      <c r="P594" s="148"/>
      <c r="Q594" s="148"/>
      <c r="R594" s="148" t="s">
        <v>145</v>
      </c>
      <c r="S594" s="151">
        <v>45202</v>
      </c>
      <c r="T594" s="174" t="s">
        <v>4166</v>
      </c>
      <c r="U594" s="148">
        <v>66</v>
      </c>
    </row>
    <row r="595" spans="1:21" ht="133">
      <c r="A595" s="148" t="s">
        <v>84</v>
      </c>
      <c r="B595" s="148" t="s">
        <v>297</v>
      </c>
      <c r="C595" s="149" t="s">
        <v>298</v>
      </c>
      <c r="D595" s="148">
        <v>2020</v>
      </c>
      <c r="E595" s="150" t="s">
        <v>299</v>
      </c>
      <c r="F595" s="148" t="s">
        <v>268</v>
      </c>
      <c r="G595" s="148" t="s">
        <v>268</v>
      </c>
      <c r="H595" s="148"/>
      <c r="I595" s="148"/>
      <c r="J595" s="148" t="s">
        <v>87</v>
      </c>
      <c r="K595" s="148" t="s">
        <v>88</v>
      </c>
      <c r="L595" s="148" t="s">
        <v>293</v>
      </c>
      <c r="M595" s="148" t="s">
        <v>145</v>
      </c>
      <c r="N595" s="148" t="s">
        <v>97</v>
      </c>
      <c r="O595" s="148" t="s">
        <v>149</v>
      </c>
      <c r="P595" s="148"/>
      <c r="Q595" s="148"/>
      <c r="R595" s="148" t="s">
        <v>3745</v>
      </c>
      <c r="S595" s="151">
        <v>45202</v>
      </c>
      <c r="T595" s="175" t="s">
        <v>300</v>
      </c>
      <c r="U595" s="148">
        <v>65</v>
      </c>
    </row>
    <row r="596" spans="1:21" ht="152">
      <c r="A596" s="148" t="s">
        <v>84</v>
      </c>
      <c r="B596" s="148" t="s">
        <v>290</v>
      </c>
      <c r="C596" s="149" t="s">
        <v>291</v>
      </c>
      <c r="D596" s="148">
        <v>2018</v>
      </c>
      <c r="E596" s="150" t="s">
        <v>292</v>
      </c>
      <c r="F596" s="148" t="s">
        <v>268</v>
      </c>
      <c r="G596" s="148" t="s">
        <v>268</v>
      </c>
      <c r="H596" s="148"/>
      <c r="I596" s="148"/>
      <c r="J596" s="148" t="s">
        <v>87</v>
      </c>
      <c r="K596" s="148" t="s">
        <v>88</v>
      </c>
      <c r="L596" s="148" t="s">
        <v>293</v>
      </c>
      <c r="M596" s="148" t="s">
        <v>294</v>
      </c>
      <c r="N596" s="148" t="s">
        <v>97</v>
      </c>
      <c r="O596" s="148" t="s">
        <v>149</v>
      </c>
      <c r="P596" s="148"/>
      <c r="Q596" s="148"/>
      <c r="R596" s="148" t="s">
        <v>295</v>
      </c>
      <c r="S596" s="151">
        <v>45201</v>
      </c>
      <c r="T596" s="174" t="s">
        <v>296</v>
      </c>
      <c r="U596" s="148">
        <v>64</v>
      </c>
    </row>
    <row r="597" spans="1:21" ht="247">
      <c r="A597" s="148" t="s">
        <v>115</v>
      </c>
      <c r="B597" s="148" t="s">
        <v>288</v>
      </c>
      <c r="C597" s="149" t="s">
        <v>4754</v>
      </c>
      <c r="D597" s="148">
        <v>2023</v>
      </c>
      <c r="E597" s="150" t="s">
        <v>289</v>
      </c>
      <c r="F597" s="148" t="s">
        <v>2954</v>
      </c>
      <c r="G597" s="148" t="s">
        <v>2954</v>
      </c>
      <c r="H597" s="148"/>
      <c r="I597" s="148"/>
      <c r="J597" s="148" t="s">
        <v>87</v>
      </c>
      <c r="K597" s="148" t="s">
        <v>88</v>
      </c>
      <c r="L597" s="148" t="s">
        <v>95</v>
      </c>
      <c r="M597" s="148" t="s">
        <v>97</v>
      </c>
      <c r="N597" s="148" t="s">
        <v>97</v>
      </c>
      <c r="O597" s="148" t="s">
        <v>91</v>
      </c>
      <c r="P597" s="148"/>
      <c r="Q597" s="148"/>
      <c r="R597" s="148" t="s">
        <v>282</v>
      </c>
      <c r="S597" s="151">
        <v>45201</v>
      </c>
      <c r="T597" s="175" t="s">
        <v>4167</v>
      </c>
      <c r="U597" s="148">
        <v>63</v>
      </c>
    </row>
    <row r="598" spans="1:21" ht="152">
      <c r="A598" s="148" t="s">
        <v>84</v>
      </c>
      <c r="B598" s="148" t="s">
        <v>4264</v>
      </c>
      <c r="C598" s="149" t="s">
        <v>4755</v>
      </c>
      <c r="D598" s="148">
        <v>2021</v>
      </c>
      <c r="E598" s="150" t="s">
        <v>285</v>
      </c>
      <c r="F598" s="148" t="s">
        <v>281</v>
      </c>
      <c r="G598" s="148" t="s">
        <v>281</v>
      </c>
      <c r="H598" s="148"/>
      <c r="I598" s="148"/>
      <c r="J598" s="148" t="s">
        <v>94</v>
      </c>
      <c r="K598" s="148" t="s">
        <v>88</v>
      </c>
      <c r="L598" s="148" t="s">
        <v>95</v>
      </c>
      <c r="M598" s="148" t="s">
        <v>97</v>
      </c>
      <c r="N598" s="148" t="s">
        <v>97</v>
      </c>
      <c r="O598" s="148" t="s">
        <v>109</v>
      </c>
      <c r="P598" s="148"/>
      <c r="Q598" s="148"/>
      <c r="R598" s="148" t="s">
        <v>286</v>
      </c>
      <c r="S598" s="151">
        <v>45195</v>
      </c>
      <c r="T598" s="174" t="s">
        <v>287</v>
      </c>
      <c r="U598" s="148">
        <v>62</v>
      </c>
    </row>
    <row r="599" spans="1:21" ht="361">
      <c r="A599" s="148" t="s">
        <v>84</v>
      </c>
      <c r="B599" s="148" t="s">
        <v>283</v>
      </c>
      <c r="C599" s="149" t="s">
        <v>4756</v>
      </c>
      <c r="D599" s="148">
        <v>2021</v>
      </c>
      <c r="E599" s="150" t="s">
        <v>284</v>
      </c>
      <c r="F599" s="148" t="s">
        <v>281</v>
      </c>
      <c r="G599" s="148" t="s">
        <v>3020</v>
      </c>
      <c r="H599" s="148"/>
      <c r="I599" s="148"/>
      <c r="J599" s="148" t="s">
        <v>94</v>
      </c>
      <c r="K599" s="148" t="s">
        <v>88</v>
      </c>
      <c r="L599" s="148" t="s">
        <v>95</v>
      </c>
      <c r="M599" s="148" t="s">
        <v>97</v>
      </c>
      <c r="N599" s="148" t="s">
        <v>97</v>
      </c>
      <c r="O599" s="148" t="s">
        <v>149</v>
      </c>
      <c r="P599" s="148" t="s">
        <v>122</v>
      </c>
      <c r="Q599" s="148"/>
      <c r="R599" s="148"/>
      <c r="S599" s="151">
        <v>45201</v>
      </c>
      <c r="T599" s="175" t="s">
        <v>4168</v>
      </c>
      <c r="U599" s="148">
        <v>61</v>
      </c>
    </row>
    <row r="600" spans="1:21" ht="342">
      <c r="A600" s="148" t="s">
        <v>84</v>
      </c>
      <c r="B600" s="148" t="s">
        <v>279</v>
      </c>
      <c r="C600" s="149" t="s">
        <v>4757</v>
      </c>
      <c r="D600" s="148">
        <v>2021</v>
      </c>
      <c r="E600" s="150" t="s">
        <v>280</v>
      </c>
      <c r="F600" s="148" t="s">
        <v>281</v>
      </c>
      <c r="G600" s="148" t="s">
        <v>3020</v>
      </c>
      <c r="H600" s="148"/>
      <c r="I600" s="148"/>
      <c r="J600" s="148" t="s">
        <v>94</v>
      </c>
      <c r="K600" s="148" t="s">
        <v>88</v>
      </c>
      <c r="L600" s="148" t="s">
        <v>95</v>
      </c>
      <c r="M600" s="148" t="s">
        <v>97</v>
      </c>
      <c r="N600" s="148" t="s">
        <v>97</v>
      </c>
      <c r="O600" s="148" t="s">
        <v>149</v>
      </c>
      <c r="P600" s="148"/>
      <c r="Q600" s="148"/>
      <c r="R600" s="148" t="s">
        <v>282</v>
      </c>
      <c r="S600" s="151">
        <v>45201</v>
      </c>
      <c r="T600" s="174" t="s">
        <v>4169</v>
      </c>
      <c r="U600" s="148">
        <v>60</v>
      </c>
    </row>
    <row r="601" spans="1:21" ht="190">
      <c r="A601" s="148" t="s">
        <v>84</v>
      </c>
      <c r="B601" s="148" t="s">
        <v>277</v>
      </c>
      <c r="C601" s="149" t="s">
        <v>4758</v>
      </c>
      <c r="D601" s="148">
        <v>2015</v>
      </c>
      <c r="E601" s="150" t="s">
        <v>278</v>
      </c>
      <c r="F601" s="148" t="s">
        <v>2509</v>
      </c>
      <c r="G601" s="148" t="s">
        <v>2509</v>
      </c>
      <c r="H601" s="148"/>
      <c r="I601" s="148"/>
      <c r="J601" s="148" t="s">
        <v>27</v>
      </c>
      <c r="K601" s="148" t="s">
        <v>88</v>
      </c>
      <c r="L601" s="148" t="s">
        <v>95</v>
      </c>
      <c r="M601" s="148" t="s">
        <v>178</v>
      </c>
      <c r="N601" s="148" t="s">
        <v>97</v>
      </c>
      <c r="O601" s="148"/>
      <c r="P601" s="148"/>
      <c r="Q601" s="148"/>
      <c r="R601" s="148" t="s">
        <v>272</v>
      </c>
      <c r="S601" s="151">
        <v>45193</v>
      </c>
      <c r="T601" s="175" t="s">
        <v>4170</v>
      </c>
      <c r="U601" s="148">
        <v>59</v>
      </c>
    </row>
    <row r="602" spans="1:21" ht="171">
      <c r="A602" s="148" t="s">
        <v>84</v>
      </c>
      <c r="B602" s="148" t="s">
        <v>273</v>
      </c>
      <c r="C602" s="149" t="s">
        <v>274</v>
      </c>
      <c r="D602" s="148">
        <v>2019</v>
      </c>
      <c r="E602" s="150" t="s">
        <v>275</v>
      </c>
      <c r="F602" s="148" t="s">
        <v>136</v>
      </c>
      <c r="G602" s="148" t="s">
        <v>3021</v>
      </c>
      <c r="H602" s="148"/>
      <c r="I602" s="148"/>
      <c r="J602" s="148" t="s">
        <v>94</v>
      </c>
      <c r="K602" s="148" t="s">
        <v>88</v>
      </c>
      <c r="L602" s="148" t="s">
        <v>95</v>
      </c>
      <c r="M602" s="148" t="s">
        <v>178</v>
      </c>
      <c r="N602" s="148" t="s">
        <v>97</v>
      </c>
      <c r="O602" s="148" t="s">
        <v>226</v>
      </c>
      <c r="P602" s="148"/>
      <c r="Q602" s="148"/>
      <c r="R602" s="148" t="s">
        <v>272</v>
      </c>
      <c r="S602" s="151">
        <v>45202</v>
      </c>
      <c r="T602" s="174" t="s">
        <v>276</v>
      </c>
      <c r="U602" s="148">
        <v>58</v>
      </c>
    </row>
    <row r="603" spans="1:21" ht="209">
      <c r="A603" s="148" t="s">
        <v>84</v>
      </c>
      <c r="B603" s="148" t="s">
        <v>270</v>
      </c>
      <c r="C603" s="149" t="s">
        <v>4759</v>
      </c>
      <c r="D603" s="148">
        <v>2019</v>
      </c>
      <c r="E603" s="150" t="s">
        <v>271</v>
      </c>
      <c r="F603" s="148" t="s">
        <v>136</v>
      </c>
      <c r="G603" s="148" t="s">
        <v>136</v>
      </c>
      <c r="H603" s="148"/>
      <c r="I603" s="148"/>
      <c r="J603" s="148" t="s">
        <v>94</v>
      </c>
      <c r="K603" s="148" t="s">
        <v>88</v>
      </c>
      <c r="L603" s="148" t="s">
        <v>95</v>
      </c>
      <c r="M603" s="148" t="s">
        <v>178</v>
      </c>
      <c r="N603" s="148" t="s">
        <v>97</v>
      </c>
      <c r="O603" s="148" t="s">
        <v>226</v>
      </c>
      <c r="P603" s="148"/>
      <c r="Q603" s="148"/>
      <c r="R603" s="148" t="s">
        <v>272</v>
      </c>
      <c r="S603" s="151">
        <v>45202</v>
      </c>
      <c r="T603" s="175" t="s">
        <v>4171</v>
      </c>
      <c r="U603" s="148">
        <v>57</v>
      </c>
    </row>
    <row r="604" spans="1:21" ht="342">
      <c r="A604" s="148" t="s">
        <v>84</v>
      </c>
      <c r="B604" s="148" t="s">
        <v>266</v>
      </c>
      <c r="C604" s="149" t="s">
        <v>4760</v>
      </c>
      <c r="D604" s="148">
        <v>2017</v>
      </c>
      <c r="E604" s="150" t="s">
        <v>267</v>
      </c>
      <c r="F604" s="148" t="s">
        <v>268</v>
      </c>
      <c r="G604" s="148" t="s">
        <v>269</v>
      </c>
      <c r="H604" s="148" t="s">
        <v>3218</v>
      </c>
      <c r="I604" s="148"/>
      <c r="J604" s="148" t="s">
        <v>94</v>
      </c>
      <c r="K604" s="148" t="s">
        <v>88</v>
      </c>
      <c r="L604" s="148" t="s">
        <v>152</v>
      </c>
      <c r="M604" s="148" t="s">
        <v>3497</v>
      </c>
      <c r="N604" s="148" t="s">
        <v>97</v>
      </c>
      <c r="O604" s="148" t="s">
        <v>149</v>
      </c>
      <c r="P604" s="148"/>
      <c r="Q604" s="148"/>
      <c r="R604" s="148"/>
      <c r="S604" s="151">
        <v>45202</v>
      </c>
      <c r="T604" s="174" t="s">
        <v>4172</v>
      </c>
      <c r="U604" s="148">
        <v>56</v>
      </c>
    </row>
    <row r="605" spans="1:21" ht="190">
      <c r="A605" s="148" t="s">
        <v>84</v>
      </c>
      <c r="B605" s="148" t="s">
        <v>264</v>
      </c>
      <c r="C605" s="149" t="s">
        <v>4761</v>
      </c>
      <c r="D605" s="148">
        <v>2023</v>
      </c>
      <c r="E605" s="150" t="s">
        <v>265</v>
      </c>
      <c r="F605" s="148"/>
      <c r="G605" s="148" t="s">
        <v>136</v>
      </c>
      <c r="H605" s="148"/>
      <c r="I605" s="148"/>
      <c r="J605" s="148" t="s">
        <v>87</v>
      </c>
      <c r="K605" s="148" t="s">
        <v>88</v>
      </c>
      <c r="L605" s="148" t="s">
        <v>95</v>
      </c>
      <c r="M605" s="148" t="s">
        <v>3496</v>
      </c>
      <c r="N605" s="148" t="s">
        <v>108</v>
      </c>
      <c r="O605" s="148" t="s">
        <v>91</v>
      </c>
      <c r="P605" s="148"/>
      <c r="Q605" s="148"/>
      <c r="R605" s="148"/>
      <c r="S605" s="151">
        <v>45190</v>
      </c>
      <c r="T605" s="175" t="s">
        <v>4173</v>
      </c>
      <c r="U605" s="148">
        <v>55</v>
      </c>
    </row>
    <row r="606" spans="1:21" ht="209">
      <c r="A606" s="148" t="s">
        <v>84</v>
      </c>
      <c r="B606" s="148" t="s">
        <v>4265</v>
      </c>
      <c r="C606" s="149" t="s">
        <v>4762</v>
      </c>
      <c r="D606" s="148">
        <v>2022</v>
      </c>
      <c r="E606" s="150" t="s">
        <v>263</v>
      </c>
      <c r="F606" s="148" t="s">
        <v>136</v>
      </c>
      <c r="G606" s="148" t="s">
        <v>136</v>
      </c>
      <c r="H606" s="148"/>
      <c r="I606" s="148"/>
      <c r="J606" s="148" t="s">
        <v>113</v>
      </c>
      <c r="K606" s="148" t="s">
        <v>88</v>
      </c>
      <c r="L606" s="148" t="s">
        <v>95</v>
      </c>
      <c r="M606" s="148" t="s">
        <v>97</v>
      </c>
      <c r="N606" s="148" t="s">
        <v>97</v>
      </c>
      <c r="O606" s="148" t="s">
        <v>91</v>
      </c>
      <c r="P606" s="148"/>
      <c r="Q606" s="148"/>
      <c r="R606" s="148"/>
      <c r="S606" s="151">
        <v>45201</v>
      </c>
      <c r="T606" s="174" t="s">
        <v>4174</v>
      </c>
      <c r="U606" s="148">
        <v>54</v>
      </c>
    </row>
    <row r="607" spans="1:21" ht="266">
      <c r="A607" s="148" t="s">
        <v>84</v>
      </c>
      <c r="B607" s="148" t="s">
        <v>261</v>
      </c>
      <c r="C607" s="149" t="s">
        <v>4763</v>
      </c>
      <c r="D607" s="148">
        <v>2021</v>
      </c>
      <c r="E607" s="150" t="s">
        <v>262</v>
      </c>
      <c r="F607" s="148" t="s">
        <v>136</v>
      </c>
      <c r="G607" s="148" t="s">
        <v>136</v>
      </c>
      <c r="H607" s="148"/>
      <c r="I607" s="148"/>
      <c r="J607" s="148" t="s">
        <v>27</v>
      </c>
      <c r="K607" s="148" t="s">
        <v>88</v>
      </c>
      <c r="L607" s="148" t="s">
        <v>259</v>
      </c>
      <c r="M607" s="148" t="s">
        <v>157</v>
      </c>
      <c r="N607" s="148" t="s">
        <v>97</v>
      </c>
      <c r="O607" s="148" t="s">
        <v>149</v>
      </c>
      <c r="P607" s="148"/>
      <c r="Q607" s="148"/>
      <c r="R607" s="148" t="s">
        <v>3746</v>
      </c>
      <c r="S607" s="151">
        <v>45205</v>
      </c>
      <c r="T607" s="175" t="s">
        <v>4175</v>
      </c>
      <c r="U607" s="148">
        <v>53</v>
      </c>
    </row>
    <row r="608" spans="1:21" ht="380">
      <c r="A608" s="148" t="s">
        <v>84</v>
      </c>
      <c r="B608" s="148" t="s">
        <v>256</v>
      </c>
      <c r="C608" s="149" t="s">
        <v>257</v>
      </c>
      <c r="D608" s="148">
        <v>2020</v>
      </c>
      <c r="E608" s="150" t="s">
        <v>258</v>
      </c>
      <c r="F608" s="148" t="s">
        <v>136</v>
      </c>
      <c r="G608" s="148" t="s">
        <v>148</v>
      </c>
      <c r="H608" s="148"/>
      <c r="I608" s="148"/>
      <c r="J608" s="148" t="s">
        <v>94</v>
      </c>
      <c r="K608" s="148" t="s">
        <v>88</v>
      </c>
      <c r="L608" s="148" t="s">
        <v>259</v>
      </c>
      <c r="M608" s="148" t="s">
        <v>157</v>
      </c>
      <c r="N608" s="148" t="s">
        <v>97</v>
      </c>
      <c r="O608" s="148" t="s">
        <v>149</v>
      </c>
      <c r="P608" s="148"/>
      <c r="Q608" s="148"/>
      <c r="R608" s="148"/>
      <c r="S608" s="151">
        <v>45205</v>
      </c>
      <c r="T608" s="174" t="s">
        <v>260</v>
      </c>
      <c r="U608" s="148">
        <v>52</v>
      </c>
    </row>
    <row r="609" spans="1:21" ht="209">
      <c r="A609" s="148" t="s">
        <v>84</v>
      </c>
      <c r="B609" s="148" t="s">
        <v>4266</v>
      </c>
      <c r="C609" s="149" t="s">
        <v>4764</v>
      </c>
      <c r="D609" s="148">
        <v>2022</v>
      </c>
      <c r="E609" s="150" t="s">
        <v>255</v>
      </c>
      <c r="F609" s="148" t="s">
        <v>136</v>
      </c>
      <c r="G609" s="148" t="s">
        <v>136</v>
      </c>
      <c r="H609" s="148"/>
      <c r="I609" s="148"/>
      <c r="J609" s="148" t="s">
        <v>113</v>
      </c>
      <c r="K609" s="148" t="s">
        <v>88</v>
      </c>
      <c r="L609" s="148" t="s">
        <v>89</v>
      </c>
      <c r="M609" s="148" t="s">
        <v>97</v>
      </c>
      <c r="N609" s="148" t="s">
        <v>97</v>
      </c>
      <c r="O609" s="148" t="s">
        <v>91</v>
      </c>
      <c r="P609" s="148"/>
      <c r="Q609" s="148"/>
      <c r="R609" s="148"/>
      <c r="S609" s="151">
        <v>45201</v>
      </c>
      <c r="T609" s="175" t="s">
        <v>4176</v>
      </c>
      <c r="U609" s="148">
        <v>51</v>
      </c>
    </row>
    <row r="610" spans="1:21" ht="209">
      <c r="A610" s="148" t="s">
        <v>84</v>
      </c>
      <c r="B610" s="148" t="s">
        <v>252</v>
      </c>
      <c r="C610" s="149" t="s">
        <v>4765</v>
      </c>
      <c r="D610" s="148">
        <v>2022</v>
      </c>
      <c r="E610" s="150" t="s">
        <v>253</v>
      </c>
      <c r="F610" s="148" t="s">
        <v>136</v>
      </c>
      <c r="G610" s="148" t="s">
        <v>136</v>
      </c>
      <c r="H610" s="148"/>
      <c r="I610" s="148"/>
      <c r="J610" s="148" t="s">
        <v>87</v>
      </c>
      <c r="K610" s="148" t="s">
        <v>88</v>
      </c>
      <c r="L610" s="148" t="s">
        <v>3404</v>
      </c>
      <c r="M610" s="148" t="s">
        <v>178</v>
      </c>
      <c r="N610" s="148" t="s">
        <v>254</v>
      </c>
      <c r="O610" s="148" t="s">
        <v>109</v>
      </c>
      <c r="P610" s="148"/>
      <c r="Q610" s="148"/>
      <c r="R610" s="148" t="s">
        <v>3747</v>
      </c>
      <c r="S610" s="151">
        <v>45197</v>
      </c>
      <c r="T610" s="174" t="s">
        <v>4177</v>
      </c>
      <c r="U610" s="148">
        <v>50</v>
      </c>
    </row>
    <row r="611" spans="1:21" ht="323">
      <c r="A611" s="148" t="s">
        <v>84</v>
      </c>
      <c r="B611" s="148" t="s">
        <v>250</v>
      </c>
      <c r="C611" s="149" t="s">
        <v>4766</v>
      </c>
      <c r="D611" s="148">
        <v>2021</v>
      </c>
      <c r="E611" s="150" t="s">
        <v>251</v>
      </c>
      <c r="F611" s="148" t="s">
        <v>136</v>
      </c>
      <c r="G611" s="148" t="s">
        <v>136</v>
      </c>
      <c r="H611" s="148"/>
      <c r="I611" s="148"/>
      <c r="J611" s="148" t="s">
        <v>27</v>
      </c>
      <c r="K611" s="148" t="s">
        <v>88</v>
      </c>
      <c r="L611" s="148" t="s">
        <v>89</v>
      </c>
      <c r="M611" s="148" t="s">
        <v>178</v>
      </c>
      <c r="N611" s="148" t="s">
        <v>3512</v>
      </c>
      <c r="O611" s="148" t="s">
        <v>226</v>
      </c>
      <c r="P611" s="148" t="s">
        <v>138</v>
      </c>
      <c r="Q611" s="148"/>
      <c r="R611" s="148"/>
      <c r="S611" s="151">
        <v>45191</v>
      </c>
      <c r="T611" s="175" t="s">
        <v>4178</v>
      </c>
      <c r="U611" s="148">
        <v>49</v>
      </c>
    </row>
    <row r="612" spans="1:21" ht="190">
      <c r="A612" s="148" t="s">
        <v>84</v>
      </c>
      <c r="B612" s="148" t="s">
        <v>245</v>
      </c>
      <c r="C612" s="149" t="s">
        <v>246</v>
      </c>
      <c r="D612" s="148">
        <v>2018</v>
      </c>
      <c r="E612" s="150" t="s">
        <v>247</v>
      </c>
      <c r="F612" s="148" t="s">
        <v>136</v>
      </c>
      <c r="G612" s="148" t="s">
        <v>148</v>
      </c>
      <c r="H612" s="148"/>
      <c r="I612" s="148"/>
      <c r="J612" s="148" t="s">
        <v>94</v>
      </c>
      <c r="K612" s="148" t="s">
        <v>88</v>
      </c>
      <c r="L612" s="148" t="s">
        <v>95</v>
      </c>
      <c r="M612" s="148" t="s">
        <v>3473</v>
      </c>
      <c r="N612" s="148" t="s">
        <v>97</v>
      </c>
      <c r="O612" s="148" t="s">
        <v>149</v>
      </c>
      <c r="P612" s="148" t="s">
        <v>153</v>
      </c>
      <c r="Q612" s="148"/>
      <c r="R612" s="148" t="s">
        <v>248</v>
      </c>
      <c r="S612" s="151">
        <v>45205</v>
      </c>
      <c r="T612" s="174" t="s">
        <v>249</v>
      </c>
      <c r="U612" s="148">
        <v>48</v>
      </c>
    </row>
    <row r="613" spans="1:21" ht="228">
      <c r="A613" s="148" t="s">
        <v>84</v>
      </c>
      <c r="B613" s="148" t="s">
        <v>243</v>
      </c>
      <c r="C613" s="149" t="s">
        <v>4767</v>
      </c>
      <c r="D613" s="148">
        <v>2018</v>
      </c>
      <c r="E613" s="150" t="s">
        <v>244</v>
      </c>
      <c r="F613" s="148" t="s">
        <v>136</v>
      </c>
      <c r="G613" s="148" t="s">
        <v>136</v>
      </c>
      <c r="H613" s="148"/>
      <c r="I613" s="148"/>
      <c r="J613" s="148" t="s">
        <v>27</v>
      </c>
      <c r="K613" s="148" t="s">
        <v>88</v>
      </c>
      <c r="L613" s="148" t="s">
        <v>95</v>
      </c>
      <c r="M613" s="148" t="s">
        <v>97</v>
      </c>
      <c r="N613" s="148" t="s">
        <v>97</v>
      </c>
      <c r="O613" s="148" t="s">
        <v>149</v>
      </c>
      <c r="P613" s="148"/>
      <c r="Q613" s="148"/>
      <c r="R613" s="148"/>
      <c r="S613" s="151">
        <v>45205</v>
      </c>
      <c r="T613" s="175" t="s">
        <v>4179</v>
      </c>
      <c r="U613" s="148">
        <v>47</v>
      </c>
    </row>
    <row r="614" spans="1:21" ht="152">
      <c r="A614" s="148" t="s">
        <v>84</v>
      </c>
      <c r="B614" s="148" t="s">
        <v>241</v>
      </c>
      <c r="C614" s="149" t="s">
        <v>4768</v>
      </c>
      <c r="D614" s="148">
        <v>2023</v>
      </c>
      <c r="E614" s="150" t="s">
        <v>242</v>
      </c>
      <c r="F614" s="148" t="s">
        <v>136</v>
      </c>
      <c r="G614" s="148" t="s">
        <v>136</v>
      </c>
      <c r="H614" s="148"/>
      <c r="I614" s="148"/>
      <c r="J614" s="148" t="s">
        <v>94</v>
      </c>
      <c r="K614" s="148" t="s">
        <v>88</v>
      </c>
      <c r="L614" s="148" t="s">
        <v>95</v>
      </c>
      <c r="M614" s="148" t="s">
        <v>97</v>
      </c>
      <c r="N614" s="148" t="s">
        <v>97</v>
      </c>
      <c r="O614" s="148" t="s">
        <v>91</v>
      </c>
      <c r="P614" s="148"/>
      <c r="Q614" s="148"/>
      <c r="R614" s="148"/>
      <c r="S614" s="151">
        <v>45190</v>
      </c>
      <c r="T614" s="174" t="s">
        <v>4180</v>
      </c>
      <c r="U614" s="148">
        <v>46</v>
      </c>
    </row>
    <row r="615" spans="1:21" ht="304">
      <c r="A615" s="148" t="s">
        <v>84</v>
      </c>
      <c r="B615" s="148" t="s">
        <v>240</v>
      </c>
      <c r="C615" s="149" t="s">
        <v>4769</v>
      </c>
      <c r="D615" s="148">
        <v>2023</v>
      </c>
      <c r="E615" s="150" t="s">
        <v>229</v>
      </c>
      <c r="F615" s="148" t="s">
        <v>136</v>
      </c>
      <c r="G615" s="148" t="s">
        <v>209</v>
      </c>
      <c r="H615" s="148"/>
      <c r="I615" s="148"/>
      <c r="J615" s="148" t="s">
        <v>94</v>
      </c>
      <c r="K615" s="148" t="s">
        <v>88</v>
      </c>
      <c r="L615" s="148" t="s">
        <v>95</v>
      </c>
      <c r="M615" s="148" t="s">
        <v>97</v>
      </c>
      <c r="N615" s="148" t="s">
        <v>97</v>
      </c>
      <c r="O615" s="148" t="s">
        <v>91</v>
      </c>
      <c r="P615" s="148"/>
      <c r="Q615" s="148"/>
      <c r="R615" s="148"/>
      <c r="S615" s="151">
        <v>45217</v>
      </c>
      <c r="T615" s="175" t="s">
        <v>4181</v>
      </c>
      <c r="U615" s="148">
        <v>45</v>
      </c>
    </row>
    <row r="616" spans="1:21" ht="304">
      <c r="A616" s="148" t="s">
        <v>84</v>
      </c>
      <c r="B616" s="148" t="s">
        <v>238</v>
      </c>
      <c r="C616" s="149" t="s">
        <v>4770</v>
      </c>
      <c r="D616" s="148">
        <v>2019</v>
      </c>
      <c r="E616" s="150" t="s">
        <v>239</v>
      </c>
      <c r="F616" s="148" t="s">
        <v>136</v>
      </c>
      <c r="G616" s="148" t="s">
        <v>192</v>
      </c>
      <c r="H616" s="148" t="s">
        <v>3219</v>
      </c>
      <c r="I616" s="148"/>
      <c r="J616" s="148" t="s">
        <v>94</v>
      </c>
      <c r="K616" s="148" t="s">
        <v>88</v>
      </c>
      <c r="L616" s="148" t="s">
        <v>95</v>
      </c>
      <c r="M616" s="148" t="s">
        <v>97</v>
      </c>
      <c r="N616" s="148" t="s">
        <v>97</v>
      </c>
      <c r="O616" s="148"/>
      <c r="P616" s="148"/>
      <c r="Q616" s="148"/>
      <c r="R616" s="148" t="s">
        <v>220</v>
      </c>
      <c r="S616" s="151">
        <v>45190</v>
      </c>
      <c r="T616" s="174" t="s">
        <v>4182</v>
      </c>
      <c r="U616" s="148">
        <v>44</v>
      </c>
    </row>
    <row r="617" spans="1:21" ht="285">
      <c r="A617" s="148" t="s">
        <v>84</v>
      </c>
      <c r="B617" s="148" t="s">
        <v>234</v>
      </c>
      <c r="C617" s="149" t="s">
        <v>235</v>
      </c>
      <c r="D617" s="148">
        <v>2018</v>
      </c>
      <c r="E617" s="150" t="s">
        <v>236</v>
      </c>
      <c r="F617" s="148" t="s">
        <v>136</v>
      </c>
      <c r="G617" s="148" t="s">
        <v>136</v>
      </c>
      <c r="H617" s="148"/>
      <c r="I617" s="148"/>
      <c r="J617" s="148" t="s">
        <v>163</v>
      </c>
      <c r="K617" s="148" t="s">
        <v>88</v>
      </c>
      <c r="L617" s="148" t="s">
        <v>95</v>
      </c>
      <c r="M617" s="148" t="s">
        <v>97</v>
      </c>
      <c r="N617" s="148" t="s">
        <v>97</v>
      </c>
      <c r="O617" s="148" t="s">
        <v>109</v>
      </c>
      <c r="P617" s="148"/>
      <c r="Q617" s="148"/>
      <c r="R617" s="148"/>
      <c r="S617" s="151">
        <v>45190</v>
      </c>
      <c r="T617" s="175" t="s">
        <v>237</v>
      </c>
      <c r="U617" s="148">
        <v>43</v>
      </c>
    </row>
    <row r="618" spans="1:21" ht="152">
      <c r="A618" s="148" t="s">
        <v>84</v>
      </c>
      <c r="B618" s="148" t="s">
        <v>231</v>
      </c>
      <c r="C618" s="149" t="s">
        <v>4771</v>
      </c>
      <c r="D618" s="148">
        <v>2020</v>
      </c>
      <c r="E618" s="150" t="s">
        <v>232</v>
      </c>
      <c r="F618" s="148" t="s">
        <v>136</v>
      </c>
      <c r="G618" s="148" t="s">
        <v>136</v>
      </c>
      <c r="H618" s="148"/>
      <c r="I618" s="148"/>
      <c r="J618" s="148" t="s">
        <v>87</v>
      </c>
      <c r="K618" s="148" t="s">
        <v>88</v>
      </c>
      <c r="L618" s="148" t="s">
        <v>95</v>
      </c>
      <c r="M618" s="148" t="s">
        <v>97</v>
      </c>
      <c r="N618" s="148" t="s">
        <v>97</v>
      </c>
      <c r="O618" s="148" t="s">
        <v>109</v>
      </c>
      <c r="P618" s="148"/>
      <c r="Q618" s="148"/>
      <c r="R618" s="148"/>
      <c r="S618" s="151">
        <v>45190</v>
      </c>
      <c r="T618" s="174" t="s">
        <v>233</v>
      </c>
      <c r="U618" s="148">
        <v>42</v>
      </c>
    </row>
    <row r="619" spans="1:21" ht="190">
      <c r="A619" s="148" t="s">
        <v>84</v>
      </c>
      <c r="B619" s="148" t="s">
        <v>228</v>
      </c>
      <c r="C619" s="149" t="s">
        <v>4772</v>
      </c>
      <c r="D619" s="148">
        <v>2023</v>
      </c>
      <c r="E619" s="150" t="s">
        <v>229</v>
      </c>
      <c r="F619" s="148" t="s">
        <v>136</v>
      </c>
      <c r="G619" s="148" t="s">
        <v>209</v>
      </c>
      <c r="H619" s="148"/>
      <c r="I619" s="148"/>
      <c r="J619" s="148" t="s">
        <v>94</v>
      </c>
      <c r="K619" s="148" t="s">
        <v>88</v>
      </c>
      <c r="L619" s="148" t="s">
        <v>95</v>
      </c>
      <c r="M619" s="148" t="s">
        <v>97</v>
      </c>
      <c r="N619" s="148" t="s">
        <v>97</v>
      </c>
      <c r="O619" s="148" t="s">
        <v>91</v>
      </c>
      <c r="P619" s="148"/>
      <c r="Q619" s="148"/>
      <c r="R619" s="148"/>
      <c r="S619" s="151">
        <v>45190</v>
      </c>
      <c r="T619" s="175" t="s">
        <v>230</v>
      </c>
      <c r="U619" s="148">
        <v>41</v>
      </c>
    </row>
    <row r="620" spans="1:21" ht="228">
      <c r="A620" s="148" t="s">
        <v>84</v>
      </c>
      <c r="B620" s="148" t="s">
        <v>223</v>
      </c>
      <c r="C620" s="149" t="s">
        <v>4773</v>
      </c>
      <c r="D620" s="148">
        <v>2019</v>
      </c>
      <c r="E620" s="150" t="s">
        <v>224</v>
      </c>
      <c r="F620" s="148" t="s">
        <v>136</v>
      </c>
      <c r="G620" s="148" t="s">
        <v>136</v>
      </c>
      <c r="H620" s="148"/>
      <c r="I620" s="148"/>
      <c r="J620" s="148" t="s">
        <v>94</v>
      </c>
      <c r="K620" s="148" t="s">
        <v>88</v>
      </c>
      <c r="L620" s="148" t="s">
        <v>95</v>
      </c>
      <c r="M620" s="148" t="s">
        <v>178</v>
      </c>
      <c r="N620" s="148" t="s">
        <v>225</v>
      </c>
      <c r="O620" s="148" t="s">
        <v>226</v>
      </c>
      <c r="P620" s="148" t="s">
        <v>227</v>
      </c>
      <c r="Q620" s="148"/>
      <c r="R620" s="148" t="s">
        <v>3748</v>
      </c>
      <c r="S620" s="151">
        <v>45195</v>
      </c>
      <c r="T620" s="174" t="s">
        <v>4183</v>
      </c>
      <c r="U620" s="148">
        <v>40</v>
      </c>
    </row>
    <row r="621" spans="1:21" ht="171">
      <c r="A621" s="148" t="s">
        <v>84</v>
      </c>
      <c r="B621" s="148" t="s">
        <v>221</v>
      </c>
      <c r="C621" s="149" t="s">
        <v>204</v>
      </c>
      <c r="D621" s="148">
        <v>2020</v>
      </c>
      <c r="E621" s="150" t="s">
        <v>222</v>
      </c>
      <c r="F621" s="148" t="s">
        <v>136</v>
      </c>
      <c r="G621" s="148" t="s">
        <v>136</v>
      </c>
      <c r="H621" s="148"/>
      <c r="I621" s="148"/>
      <c r="J621" s="148" t="s">
        <v>27</v>
      </c>
      <c r="K621" s="148" t="s">
        <v>88</v>
      </c>
      <c r="L621" s="148" t="s">
        <v>95</v>
      </c>
      <c r="M621" s="148" t="s">
        <v>97</v>
      </c>
      <c r="N621" s="148" t="s">
        <v>97</v>
      </c>
      <c r="O621" s="148"/>
      <c r="P621" s="148"/>
      <c r="Q621" s="148"/>
      <c r="R621" s="148" t="s">
        <v>3749</v>
      </c>
      <c r="S621" s="151">
        <v>45193</v>
      </c>
      <c r="T621" s="175" t="s">
        <v>206</v>
      </c>
      <c r="U621" s="148">
        <v>39</v>
      </c>
    </row>
    <row r="622" spans="1:21" ht="228">
      <c r="A622" s="148" t="s">
        <v>84</v>
      </c>
      <c r="B622" s="148" t="s">
        <v>4267</v>
      </c>
      <c r="C622" s="149" t="s">
        <v>4774</v>
      </c>
      <c r="D622" s="148">
        <v>2019</v>
      </c>
      <c r="E622" s="150" t="s">
        <v>219</v>
      </c>
      <c r="F622" s="148" t="s">
        <v>136</v>
      </c>
      <c r="G622" s="148" t="s">
        <v>192</v>
      </c>
      <c r="H622" s="148" t="s">
        <v>3220</v>
      </c>
      <c r="I622" s="148"/>
      <c r="J622" s="148" t="s">
        <v>94</v>
      </c>
      <c r="K622" s="148" t="s">
        <v>88</v>
      </c>
      <c r="L622" s="148" t="s">
        <v>95</v>
      </c>
      <c r="M622" s="148" t="s">
        <v>3429</v>
      </c>
      <c r="N622" s="148" t="s">
        <v>97</v>
      </c>
      <c r="O622" s="148" t="s">
        <v>109</v>
      </c>
      <c r="P622" s="148" t="s">
        <v>138</v>
      </c>
      <c r="Q622" s="148"/>
      <c r="R622" s="148" t="s">
        <v>220</v>
      </c>
      <c r="S622" s="151">
        <v>45190</v>
      </c>
      <c r="T622" s="174" t="s">
        <v>4184</v>
      </c>
      <c r="U622" s="148">
        <v>38</v>
      </c>
    </row>
    <row r="623" spans="1:21" ht="247">
      <c r="A623" s="148" t="s">
        <v>84</v>
      </c>
      <c r="B623" s="148" t="s">
        <v>4268</v>
      </c>
      <c r="C623" s="149" t="s">
        <v>4775</v>
      </c>
      <c r="D623" s="148">
        <v>2022</v>
      </c>
      <c r="E623" s="150" t="s">
        <v>218</v>
      </c>
      <c r="F623" s="148" t="s">
        <v>136</v>
      </c>
      <c r="G623" s="148" t="s">
        <v>136</v>
      </c>
      <c r="H623" s="148"/>
      <c r="I623" s="148"/>
      <c r="J623" s="148" t="s">
        <v>113</v>
      </c>
      <c r="K623" s="148" t="s">
        <v>88</v>
      </c>
      <c r="L623" s="148" t="s">
        <v>95</v>
      </c>
      <c r="M623" s="148" t="s">
        <v>3498</v>
      </c>
      <c r="N623" s="148" t="s">
        <v>97</v>
      </c>
      <c r="O623" s="148" t="s">
        <v>91</v>
      </c>
      <c r="P623" s="148"/>
      <c r="Q623" s="148"/>
      <c r="R623" s="148"/>
      <c r="S623" s="151">
        <v>45201</v>
      </c>
      <c r="T623" s="175" t="s">
        <v>4185</v>
      </c>
      <c r="U623" s="148">
        <v>37</v>
      </c>
    </row>
    <row r="624" spans="1:21" ht="152">
      <c r="A624" s="148" t="s">
        <v>84</v>
      </c>
      <c r="B624" s="148" t="s">
        <v>214</v>
      </c>
      <c r="C624" s="149" t="s">
        <v>215</v>
      </c>
      <c r="D624" s="148">
        <v>2022</v>
      </c>
      <c r="E624" s="150" t="s">
        <v>216</v>
      </c>
      <c r="F624" s="148" t="s">
        <v>136</v>
      </c>
      <c r="G624" s="148" t="s">
        <v>3022</v>
      </c>
      <c r="H624" s="148"/>
      <c r="I624" s="148"/>
      <c r="J624" s="148" t="s">
        <v>171</v>
      </c>
      <c r="K624" s="148" t="s">
        <v>88</v>
      </c>
      <c r="L624" s="148" t="s">
        <v>95</v>
      </c>
      <c r="M624" s="148" t="s">
        <v>213</v>
      </c>
      <c r="N624" s="148" t="s">
        <v>97</v>
      </c>
      <c r="O624" s="148" t="s">
        <v>91</v>
      </c>
      <c r="P624" s="148"/>
      <c r="Q624" s="148"/>
      <c r="R624" s="148"/>
      <c r="S624" s="151">
        <v>45196</v>
      </c>
      <c r="T624" s="174" t="s">
        <v>217</v>
      </c>
      <c r="U624" s="148">
        <v>36</v>
      </c>
    </row>
    <row r="625" spans="1:21" ht="247">
      <c r="A625" s="148" t="s">
        <v>84</v>
      </c>
      <c r="B625" s="148" t="s">
        <v>211</v>
      </c>
      <c r="C625" s="149" t="s">
        <v>4776</v>
      </c>
      <c r="D625" s="148">
        <v>2022</v>
      </c>
      <c r="E625" s="150" t="s">
        <v>212</v>
      </c>
      <c r="F625" s="148" t="s">
        <v>136</v>
      </c>
      <c r="G625" s="148" t="s">
        <v>3022</v>
      </c>
      <c r="H625" s="148"/>
      <c r="I625" s="148"/>
      <c r="J625" s="148" t="s">
        <v>171</v>
      </c>
      <c r="K625" s="148" t="s">
        <v>88</v>
      </c>
      <c r="L625" s="148" t="s">
        <v>95</v>
      </c>
      <c r="M625" s="148" t="s">
        <v>213</v>
      </c>
      <c r="N625" s="148" t="s">
        <v>97</v>
      </c>
      <c r="O625" s="148" t="s">
        <v>91</v>
      </c>
      <c r="P625" s="148"/>
      <c r="Q625" s="148"/>
      <c r="R625" s="148"/>
      <c r="S625" s="151">
        <v>45196</v>
      </c>
      <c r="T625" s="175" t="s">
        <v>4186</v>
      </c>
      <c r="U625" s="148">
        <v>35</v>
      </c>
    </row>
    <row r="626" spans="1:21" ht="209">
      <c r="A626" s="148" t="s">
        <v>84</v>
      </c>
      <c r="B626" s="148" t="s">
        <v>207</v>
      </c>
      <c r="C626" s="149" t="s">
        <v>4777</v>
      </c>
      <c r="D626" s="148">
        <v>2020</v>
      </c>
      <c r="E626" s="150" t="s">
        <v>208</v>
      </c>
      <c r="F626" s="148" t="s">
        <v>136</v>
      </c>
      <c r="G626" s="148" t="s">
        <v>209</v>
      </c>
      <c r="H626" s="148"/>
      <c r="I626" s="148"/>
      <c r="J626" s="148" t="s">
        <v>94</v>
      </c>
      <c r="K626" s="148" t="s">
        <v>88</v>
      </c>
      <c r="L626" s="148" t="s">
        <v>95</v>
      </c>
      <c r="M626" s="148" t="s">
        <v>210</v>
      </c>
      <c r="N626" s="148" t="s">
        <v>97</v>
      </c>
      <c r="O626" s="148" t="s">
        <v>149</v>
      </c>
      <c r="P626" s="148"/>
      <c r="Q626" s="148"/>
      <c r="R626" s="148"/>
      <c r="S626" s="151">
        <v>45336</v>
      </c>
      <c r="T626" s="174" t="s">
        <v>4187</v>
      </c>
      <c r="U626" s="148">
        <v>34</v>
      </c>
    </row>
    <row r="627" spans="1:21" ht="133">
      <c r="A627" s="148" t="s">
        <v>84</v>
      </c>
      <c r="B627" s="148" t="s">
        <v>203</v>
      </c>
      <c r="C627" s="149" t="s">
        <v>204</v>
      </c>
      <c r="D627" s="148">
        <v>2020</v>
      </c>
      <c r="E627" s="150" t="s">
        <v>205</v>
      </c>
      <c r="F627" s="148" t="s">
        <v>136</v>
      </c>
      <c r="G627" s="148" t="s">
        <v>136</v>
      </c>
      <c r="H627" s="148"/>
      <c r="I627" s="148"/>
      <c r="J627" s="148" t="s">
        <v>27</v>
      </c>
      <c r="K627" s="148" t="s">
        <v>88</v>
      </c>
      <c r="L627" s="148" t="s">
        <v>95</v>
      </c>
      <c r="M627" s="148" t="s">
        <v>97</v>
      </c>
      <c r="N627" s="148" t="s">
        <v>97</v>
      </c>
      <c r="O627" s="148" t="s">
        <v>149</v>
      </c>
      <c r="P627" s="148"/>
      <c r="Q627" s="148"/>
      <c r="R627" s="148"/>
      <c r="S627" s="151">
        <v>45193</v>
      </c>
      <c r="T627" s="175" t="s">
        <v>206</v>
      </c>
      <c r="U627" s="148">
        <v>33</v>
      </c>
    </row>
    <row r="628" spans="1:21" ht="323">
      <c r="A628" s="148" t="s">
        <v>84</v>
      </c>
      <c r="B628" s="148" t="s">
        <v>201</v>
      </c>
      <c r="C628" s="149" t="s">
        <v>4778</v>
      </c>
      <c r="D628" s="148">
        <v>2020</v>
      </c>
      <c r="E628" s="150" t="s">
        <v>202</v>
      </c>
      <c r="F628" s="148" t="s">
        <v>136</v>
      </c>
      <c r="G628" s="148" t="s">
        <v>136</v>
      </c>
      <c r="H628" s="148"/>
      <c r="I628" s="148"/>
      <c r="J628" s="148" t="s">
        <v>27</v>
      </c>
      <c r="K628" s="148" t="s">
        <v>88</v>
      </c>
      <c r="L628" s="148" t="s">
        <v>95</v>
      </c>
      <c r="M628" s="148" t="s">
        <v>97</v>
      </c>
      <c r="N628" s="148" t="s">
        <v>97</v>
      </c>
      <c r="O628" s="148" t="s">
        <v>149</v>
      </c>
      <c r="P628" s="148"/>
      <c r="Q628" s="148"/>
      <c r="R628" s="148"/>
      <c r="S628" s="151">
        <v>45193</v>
      </c>
      <c r="T628" s="174" t="s">
        <v>4188</v>
      </c>
      <c r="U628" s="148">
        <v>32</v>
      </c>
    </row>
    <row r="629" spans="1:21" ht="152">
      <c r="A629" s="148" t="s">
        <v>84</v>
      </c>
      <c r="B629" s="148" t="s">
        <v>195</v>
      </c>
      <c r="C629" s="149" t="s">
        <v>196</v>
      </c>
      <c r="D629" s="148">
        <v>2020</v>
      </c>
      <c r="E629" s="150" t="s">
        <v>197</v>
      </c>
      <c r="F629" s="148" t="s">
        <v>136</v>
      </c>
      <c r="G629" s="148" t="s">
        <v>136</v>
      </c>
      <c r="H629" s="148"/>
      <c r="I629" s="148"/>
      <c r="J629" s="148" t="s">
        <v>171</v>
      </c>
      <c r="K629" s="148" t="s">
        <v>88</v>
      </c>
      <c r="L629" s="148" t="s">
        <v>95</v>
      </c>
      <c r="M629" s="148" t="s">
        <v>198</v>
      </c>
      <c r="N629" s="148" t="s">
        <v>97</v>
      </c>
      <c r="O629" s="148" t="s">
        <v>173</v>
      </c>
      <c r="P629" s="148"/>
      <c r="Q629" s="148"/>
      <c r="R629" s="148" t="s">
        <v>199</v>
      </c>
      <c r="S629" s="151">
        <v>45193</v>
      </c>
      <c r="T629" s="175" t="s">
        <v>200</v>
      </c>
      <c r="U629" s="148">
        <v>31</v>
      </c>
    </row>
    <row r="630" spans="1:21" ht="152">
      <c r="A630" s="148" t="s">
        <v>84</v>
      </c>
      <c r="B630" s="148" t="s">
        <v>193</v>
      </c>
      <c r="C630" s="149" t="s">
        <v>4779</v>
      </c>
      <c r="D630" s="148">
        <v>2020</v>
      </c>
      <c r="E630" s="150" t="s">
        <v>194</v>
      </c>
      <c r="F630" s="148" t="s">
        <v>136</v>
      </c>
      <c r="G630" s="148" t="s">
        <v>136</v>
      </c>
      <c r="H630" s="148"/>
      <c r="I630" s="148"/>
      <c r="J630" s="148" t="s">
        <v>87</v>
      </c>
      <c r="K630" s="148" t="s">
        <v>88</v>
      </c>
      <c r="L630" s="148" t="s">
        <v>95</v>
      </c>
      <c r="M630" s="148" t="s">
        <v>3451</v>
      </c>
      <c r="N630" s="148" t="s">
        <v>97</v>
      </c>
      <c r="O630" s="148" t="s">
        <v>91</v>
      </c>
      <c r="P630" s="148"/>
      <c r="Q630" s="148"/>
      <c r="R630" s="148" t="s">
        <v>3750</v>
      </c>
      <c r="S630" s="151">
        <v>45196</v>
      </c>
      <c r="T630" s="174" t="s">
        <v>4189</v>
      </c>
      <c r="U630" s="148">
        <v>30</v>
      </c>
    </row>
    <row r="631" spans="1:21" ht="304">
      <c r="A631" s="148" t="s">
        <v>84</v>
      </c>
      <c r="B631" s="148" t="s">
        <v>190</v>
      </c>
      <c r="C631" s="149" t="s">
        <v>4780</v>
      </c>
      <c r="D631" s="148">
        <v>2020</v>
      </c>
      <c r="E631" s="150" t="s">
        <v>191</v>
      </c>
      <c r="F631" s="148" t="s">
        <v>136</v>
      </c>
      <c r="G631" s="148" t="s">
        <v>192</v>
      </c>
      <c r="H631" s="148"/>
      <c r="I631" s="148"/>
      <c r="J631" s="148" t="s">
        <v>94</v>
      </c>
      <c r="K631" s="148" t="s">
        <v>88</v>
      </c>
      <c r="L631" s="148" t="s">
        <v>95</v>
      </c>
      <c r="M631" s="148" t="s">
        <v>97</v>
      </c>
      <c r="N631" s="148" t="s">
        <v>97</v>
      </c>
      <c r="O631" s="148" t="s">
        <v>109</v>
      </c>
      <c r="P631" s="148"/>
      <c r="Q631" s="148"/>
      <c r="R631" s="148"/>
      <c r="S631" s="151">
        <v>45218</v>
      </c>
      <c r="T631" s="175" t="s">
        <v>4190</v>
      </c>
      <c r="U631" s="148">
        <v>29</v>
      </c>
    </row>
    <row r="632" spans="1:21" ht="247">
      <c r="A632" s="148" t="s">
        <v>84</v>
      </c>
      <c r="B632" s="148" t="s">
        <v>188</v>
      </c>
      <c r="C632" s="149" t="s">
        <v>4781</v>
      </c>
      <c r="D632" s="148">
        <v>2020</v>
      </c>
      <c r="E632" s="150" t="s">
        <v>189</v>
      </c>
      <c r="F632" s="148" t="s">
        <v>136</v>
      </c>
      <c r="G632" s="148" t="s">
        <v>136</v>
      </c>
      <c r="H632" s="148"/>
      <c r="I632" s="148"/>
      <c r="J632" s="148" t="s">
        <v>87</v>
      </c>
      <c r="K632" s="148" t="s">
        <v>88</v>
      </c>
      <c r="L632" s="148" t="s">
        <v>95</v>
      </c>
      <c r="M632" s="148" t="s">
        <v>3499</v>
      </c>
      <c r="N632" s="148" t="s">
        <v>97</v>
      </c>
      <c r="O632" s="148" t="s">
        <v>149</v>
      </c>
      <c r="P632" s="148"/>
      <c r="Q632" s="148"/>
      <c r="R632" s="148"/>
      <c r="S632" s="151">
        <v>45207</v>
      </c>
      <c r="T632" s="174" t="s">
        <v>4191</v>
      </c>
      <c r="U632" s="148">
        <v>28</v>
      </c>
    </row>
    <row r="633" spans="1:21" ht="152">
      <c r="A633" s="148" t="s">
        <v>84</v>
      </c>
      <c r="B633" s="148" t="s">
        <v>186</v>
      </c>
      <c r="C633" s="149" t="s">
        <v>4782</v>
      </c>
      <c r="D633" s="148">
        <v>2020</v>
      </c>
      <c r="E633" s="150" t="s">
        <v>187</v>
      </c>
      <c r="F633" s="148" t="s">
        <v>136</v>
      </c>
      <c r="G633" s="148" t="s">
        <v>136</v>
      </c>
      <c r="H633" s="148"/>
      <c r="I633" s="148"/>
      <c r="J633" s="148" t="s">
        <v>87</v>
      </c>
      <c r="K633" s="148" t="s">
        <v>88</v>
      </c>
      <c r="L633" s="148" t="s">
        <v>95</v>
      </c>
      <c r="M633" s="148" t="s">
        <v>97</v>
      </c>
      <c r="N633" s="148" t="s">
        <v>97</v>
      </c>
      <c r="O633" s="148" t="s">
        <v>149</v>
      </c>
      <c r="P633" s="148"/>
      <c r="Q633" s="148"/>
      <c r="R633" s="148"/>
      <c r="S633" s="151">
        <v>45208</v>
      </c>
      <c r="T633" s="175" t="s">
        <v>4192</v>
      </c>
      <c r="U633" s="148">
        <v>27</v>
      </c>
    </row>
    <row r="634" spans="1:21" ht="304">
      <c r="A634" s="148" t="s">
        <v>84</v>
      </c>
      <c r="B634" s="148" t="s">
        <v>183</v>
      </c>
      <c r="C634" s="149" t="s">
        <v>4783</v>
      </c>
      <c r="D634" s="148">
        <v>2019</v>
      </c>
      <c r="E634" s="150" t="s">
        <v>184</v>
      </c>
      <c r="F634" s="148" t="s">
        <v>136</v>
      </c>
      <c r="G634" s="148" t="s">
        <v>136</v>
      </c>
      <c r="H634" s="148"/>
      <c r="I634" s="148"/>
      <c r="J634" s="148" t="s">
        <v>163</v>
      </c>
      <c r="K634" s="148" t="s">
        <v>88</v>
      </c>
      <c r="L634" s="148" t="s">
        <v>95</v>
      </c>
      <c r="M634" s="148" t="s">
        <v>3500</v>
      </c>
      <c r="N634" s="148" t="s">
        <v>97</v>
      </c>
      <c r="O634" s="148" t="s">
        <v>109</v>
      </c>
      <c r="P634" s="148"/>
      <c r="Q634" s="148"/>
      <c r="R634" s="148" t="s">
        <v>3751</v>
      </c>
      <c r="S634" s="151">
        <v>45196</v>
      </c>
      <c r="T634" s="174" t="s">
        <v>185</v>
      </c>
      <c r="U634" s="148">
        <v>26</v>
      </c>
    </row>
    <row r="635" spans="1:21" ht="266">
      <c r="A635" s="148" t="s">
        <v>84</v>
      </c>
      <c r="B635" s="148" t="s">
        <v>179</v>
      </c>
      <c r="C635" s="149" t="s">
        <v>4784</v>
      </c>
      <c r="D635" s="148">
        <v>2022</v>
      </c>
      <c r="E635" s="150" t="s">
        <v>180</v>
      </c>
      <c r="F635" s="148"/>
      <c r="G635" s="148" t="s">
        <v>136</v>
      </c>
      <c r="H635" s="148"/>
      <c r="I635" s="148"/>
      <c r="J635" s="148" t="s">
        <v>163</v>
      </c>
      <c r="K635" s="148" t="s">
        <v>88</v>
      </c>
      <c r="L635" s="148" t="s">
        <v>95</v>
      </c>
      <c r="M635" s="148" t="s">
        <v>181</v>
      </c>
      <c r="N635" s="148" t="s">
        <v>97</v>
      </c>
      <c r="O635" s="148" t="s">
        <v>109</v>
      </c>
      <c r="P635" s="148"/>
      <c r="Q635" s="148"/>
      <c r="R635" s="148" t="s">
        <v>182</v>
      </c>
      <c r="S635" s="151">
        <v>45190</v>
      </c>
      <c r="T635" s="175" t="s">
        <v>4193</v>
      </c>
      <c r="U635" s="148">
        <v>25</v>
      </c>
    </row>
    <row r="636" spans="1:21" ht="361">
      <c r="A636" s="148" t="s">
        <v>84</v>
      </c>
      <c r="B636" s="148" t="s">
        <v>176</v>
      </c>
      <c r="C636" s="149" t="s">
        <v>4785</v>
      </c>
      <c r="D636" s="148">
        <v>2017</v>
      </c>
      <c r="E636" s="150" t="s">
        <v>177</v>
      </c>
      <c r="F636" s="148" t="s">
        <v>136</v>
      </c>
      <c r="G636" s="148" t="s">
        <v>136</v>
      </c>
      <c r="H636" s="148"/>
      <c r="I636" s="148"/>
      <c r="J636" s="148" t="s">
        <v>163</v>
      </c>
      <c r="K636" s="148" t="s">
        <v>88</v>
      </c>
      <c r="L636" s="148" t="s">
        <v>95</v>
      </c>
      <c r="M636" s="148" t="s">
        <v>178</v>
      </c>
      <c r="N636" s="148" t="s">
        <v>97</v>
      </c>
      <c r="O636" s="148" t="s">
        <v>109</v>
      </c>
      <c r="P636" s="148"/>
      <c r="Q636" s="148"/>
      <c r="R636" s="148"/>
      <c r="S636" s="151">
        <v>45196</v>
      </c>
      <c r="T636" s="174" t="s">
        <v>4194</v>
      </c>
      <c r="U636" s="148">
        <v>24</v>
      </c>
    </row>
    <row r="637" spans="1:21" ht="171">
      <c r="A637" s="148" t="s">
        <v>84</v>
      </c>
      <c r="B637" s="148" t="s">
        <v>174</v>
      </c>
      <c r="C637" s="149" t="s">
        <v>4786</v>
      </c>
      <c r="D637" s="148">
        <v>2021</v>
      </c>
      <c r="E637" s="150" t="s">
        <v>175</v>
      </c>
      <c r="F637" s="148" t="s">
        <v>136</v>
      </c>
      <c r="G637" s="148" t="s">
        <v>136</v>
      </c>
      <c r="H637" s="148"/>
      <c r="I637" s="148"/>
      <c r="J637" s="148" t="s">
        <v>163</v>
      </c>
      <c r="K637" s="148" t="s">
        <v>88</v>
      </c>
      <c r="L637" s="148" t="s">
        <v>95</v>
      </c>
      <c r="M637" s="148" t="s">
        <v>172</v>
      </c>
      <c r="N637" s="148" t="s">
        <v>97</v>
      </c>
      <c r="O637" s="148" t="s">
        <v>91</v>
      </c>
      <c r="P637" s="148"/>
      <c r="Q637" s="148"/>
      <c r="R637" s="148"/>
      <c r="S637" s="151">
        <v>45194</v>
      </c>
      <c r="T637" s="175" t="s">
        <v>4195</v>
      </c>
      <c r="U637" s="148">
        <v>23</v>
      </c>
    </row>
    <row r="638" spans="1:21" ht="171">
      <c r="A638" s="148" t="s">
        <v>84</v>
      </c>
      <c r="B638" s="148" t="s">
        <v>169</v>
      </c>
      <c r="C638" s="149" t="s">
        <v>4787</v>
      </c>
      <c r="D638" s="148">
        <v>2020</v>
      </c>
      <c r="E638" s="150" t="s">
        <v>170</v>
      </c>
      <c r="F638" s="148" t="s">
        <v>136</v>
      </c>
      <c r="G638" s="148" t="s">
        <v>136</v>
      </c>
      <c r="H638" s="148"/>
      <c r="I638" s="148"/>
      <c r="J638" s="148" t="s">
        <v>171</v>
      </c>
      <c r="K638" s="148" t="s">
        <v>88</v>
      </c>
      <c r="L638" s="148" t="s">
        <v>95</v>
      </c>
      <c r="M638" s="148" t="s">
        <v>172</v>
      </c>
      <c r="N638" s="148" t="s">
        <v>97</v>
      </c>
      <c r="O638" s="148" t="s">
        <v>173</v>
      </c>
      <c r="P638" s="148"/>
      <c r="Q638" s="148"/>
      <c r="R638" s="148"/>
      <c r="S638" s="151">
        <v>45193</v>
      </c>
      <c r="T638" s="174" t="s">
        <v>4196</v>
      </c>
      <c r="U638" s="148">
        <v>22</v>
      </c>
    </row>
    <row r="639" spans="1:21" ht="409.5" customHeight="1">
      <c r="A639" s="148" t="s">
        <v>84</v>
      </c>
      <c r="B639" s="148" t="s">
        <v>167</v>
      </c>
      <c r="C639" s="149" t="s">
        <v>4788</v>
      </c>
      <c r="D639" s="148">
        <v>2020</v>
      </c>
      <c r="E639" s="150" t="s">
        <v>168</v>
      </c>
      <c r="F639" s="148" t="s">
        <v>136</v>
      </c>
      <c r="G639" s="148" t="s">
        <v>148</v>
      </c>
      <c r="H639" s="148"/>
      <c r="I639" s="148"/>
      <c r="J639" s="148" t="s">
        <v>94</v>
      </c>
      <c r="K639" s="148" t="s">
        <v>88</v>
      </c>
      <c r="L639" s="148" t="s">
        <v>3428</v>
      </c>
      <c r="M639" s="148" t="s">
        <v>97</v>
      </c>
      <c r="N639" s="148" t="s">
        <v>97</v>
      </c>
      <c r="O639" s="148" t="s">
        <v>149</v>
      </c>
      <c r="P639" s="148" t="s">
        <v>3536</v>
      </c>
      <c r="Q639" s="148"/>
      <c r="R639" s="148"/>
      <c r="S639" s="151">
        <v>45205</v>
      </c>
      <c r="T639" s="175" t="s">
        <v>4197</v>
      </c>
      <c r="U639" s="148">
        <v>21</v>
      </c>
    </row>
    <row r="640" spans="1:21" ht="285">
      <c r="A640" s="148" t="s">
        <v>84</v>
      </c>
      <c r="B640" s="148" t="s">
        <v>165</v>
      </c>
      <c r="C640" s="149" t="s">
        <v>4789</v>
      </c>
      <c r="D640" s="148">
        <v>2020</v>
      </c>
      <c r="E640" s="150" t="s">
        <v>166</v>
      </c>
      <c r="F640" s="148" t="s">
        <v>136</v>
      </c>
      <c r="G640" s="148" t="s">
        <v>148</v>
      </c>
      <c r="H640" s="148"/>
      <c r="I640" s="148"/>
      <c r="J640" s="148" t="s">
        <v>94</v>
      </c>
      <c r="K640" s="148" t="s">
        <v>88</v>
      </c>
      <c r="L640" s="148" t="s">
        <v>95</v>
      </c>
      <c r="M640" s="148" t="s">
        <v>97</v>
      </c>
      <c r="N640" s="148" t="s">
        <v>97</v>
      </c>
      <c r="O640" s="148" t="s">
        <v>149</v>
      </c>
      <c r="P640" s="148" t="s">
        <v>153</v>
      </c>
      <c r="Q640" s="148"/>
      <c r="R640" s="148"/>
      <c r="S640" s="151">
        <v>45205</v>
      </c>
      <c r="T640" s="174" t="s">
        <v>4198</v>
      </c>
      <c r="U640" s="148">
        <v>20</v>
      </c>
    </row>
    <row r="641" spans="1:21" ht="209">
      <c r="A641" s="148" t="s">
        <v>84</v>
      </c>
      <c r="B641" s="148" t="s">
        <v>161</v>
      </c>
      <c r="C641" s="149" t="s">
        <v>4790</v>
      </c>
      <c r="D641" s="148">
        <v>2018</v>
      </c>
      <c r="E641" s="150" t="s">
        <v>162</v>
      </c>
      <c r="F641" s="148" t="s">
        <v>136</v>
      </c>
      <c r="G641" s="148" t="s">
        <v>136</v>
      </c>
      <c r="H641" s="148"/>
      <c r="I641" s="148"/>
      <c r="J641" s="148" t="s">
        <v>163</v>
      </c>
      <c r="K641" s="148" t="s">
        <v>88</v>
      </c>
      <c r="L641" s="148" t="s">
        <v>95</v>
      </c>
      <c r="M641" s="148" t="s">
        <v>97</v>
      </c>
      <c r="N641" s="148" t="s">
        <v>97</v>
      </c>
      <c r="O641" s="148"/>
      <c r="P641" s="148"/>
      <c r="Q641" s="148"/>
      <c r="R641" s="148"/>
      <c r="S641" s="151">
        <v>45201</v>
      </c>
      <c r="T641" s="175" t="s">
        <v>164</v>
      </c>
      <c r="U641" s="148">
        <v>19</v>
      </c>
    </row>
    <row r="642" spans="1:21" ht="209">
      <c r="A642" s="148" t="s">
        <v>84</v>
      </c>
      <c r="B642" s="148" t="s">
        <v>4269</v>
      </c>
      <c r="C642" s="149" t="s">
        <v>4791</v>
      </c>
      <c r="D642" s="148">
        <v>2013</v>
      </c>
      <c r="E642" s="150" t="s">
        <v>160</v>
      </c>
      <c r="F642" s="148" t="s">
        <v>136</v>
      </c>
      <c r="G642" s="148" t="s">
        <v>136</v>
      </c>
      <c r="H642" s="148"/>
      <c r="I642" s="148"/>
      <c r="J642" s="148" t="s">
        <v>113</v>
      </c>
      <c r="K642" s="148"/>
      <c r="L642" s="148" t="s">
        <v>89</v>
      </c>
      <c r="M642" s="148" t="s">
        <v>97</v>
      </c>
      <c r="N642" s="148" t="s">
        <v>97</v>
      </c>
      <c r="O642" s="148" t="s">
        <v>91</v>
      </c>
      <c r="P642" s="148"/>
      <c r="Q642" s="148"/>
      <c r="R642" s="148"/>
      <c r="S642" s="151">
        <v>45194</v>
      </c>
      <c r="T642" s="174" t="s">
        <v>4199</v>
      </c>
      <c r="U642" s="148">
        <v>18</v>
      </c>
    </row>
    <row r="643" spans="1:21" ht="228">
      <c r="A643" s="148" t="s">
        <v>84</v>
      </c>
      <c r="B643" s="148" t="s">
        <v>154</v>
      </c>
      <c r="C643" s="149" t="s">
        <v>155</v>
      </c>
      <c r="D643" s="148">
        <v>2020</v>
      </c>
      <c r="E643" s="150" t="s">
        <v>156</v>
      </c>
      <c r="F643" s="148" t="s">
        <v>136</v>
      </c>
      <c r="G643" s="148" t="s">
        <v>148</v>
      </c>
      <c r="H643" s="148"/>
      <c r="I643" s="148"/>
      <c r="J643" s="148" t="s">
        <v>94</v>
      </c>
      <c r="K643" s="148" t="s">
        <v>88</v>
      </c>
      <c r="L643" s="148" t="s">
        <v>89</v>
      </c>
      <c r="M643" s="148" t="s">
        <v>157</v>
      </c>
      <c r="N643" s="148" t="s">
        <v>97</v>
      </c>
      <c r="O643" s="148" t="s">
        <v>149</v>
      </c>
      <c r="P643" s="148" t="s">
        <v>153</v>
      </c>
      <c r="Q643" s="148"/>
      <c r="R643" s="148" t="s">
        <v>158</v>
      </c>
      <c r="S643" s="151">
        <v>45205</v>
      </c>
      <c r="T643" s="175" t="s">
        <v>159</v>
      </c>
      <c r="U643" s="148">
        <v>17</v>
      </c>
    </row>
    <row r="644" spans="1:21" ht="285">
      <c r="A644" s="148" t="s">
        <v>84</v>
      </c>
      <c r="B644" s="148" t="s">
        <v>150</v>
      </c>
      <c r="C644" s="149" t="s">
        <v>4792</v>
      </c>
      <c r="D644" s="148">
        <v>2020</v>
      </c>
      <c r="E644" s="150" t="s">
        <v>151</v>
      </c>
      <c r="F644" s="148" t="s">
        <v>136</v>
      </c>
      <c r="G644" s="148" t="s">
        <v>148</v>
      </c>
      <c r="H644" s="148"/>
      <c r="I644" s="148"/>
      <c r="J644" s="148" t="s">
        <v>94</v>
      </c>
      <c r="K644" s="148" t="s">
        <v>88</v>
      </c>
      <c r="L644" s="148" t="s">
        <v>152</v>
      </c>
      <c r="M644" s="148" t="s">
        <v>97</v>
      </c>
      <c r="N644" s="148" t="s">
        <v>97</v>
      </c>
      <c r="O644" s="148" t="s">
        <v>149</v>
      </c>
      <c r="P644" s="148" t="s">
        <v>153</v>
      </c>
      <c r="Q644" s="148"/>
      <c r="R644" s="148"/>
      <c r="S644" s="151">
        <v>45205</v>
      </c>
      <c r="T644" s="174" t="s">
        <v>4200</v>
      </c>
      <c r="U644" s="148">
        <v>16</v>
      </c>
    </row>
    <row r="645" spans="1:21" ht="323">
      <c r="A645" s="148" t="s">
        <v>84</v>
      </c>
      <c r="B645" s="148" t="s">
        <v>4270</v>
      </c>
      <c r="C645" s="149" t="s">
        <v>4793</v>
      </c>
      <c r="D645" s="148">
        <v>2020</v>
      </c>
      <c r="E645" s="150" t="s">
        <v>147</v>
      </c>
      <c r="F645" s="148" t="s">
        <v>136</v>
      </c>
      <c r="G645" s="148" t="s">
        <v>148</v>
      </c>
      <c r="H645" s="148"/>
      <c r="I645" s="148"/>
      <c r="J645" s="148" t="s">
        <v>94</v>
      </c>
      <c r="K645" s="148" t="s">
        <v>88</v>
      </c>
      <c r="L645" s="148" t="s">
        <v>3423</v>
      </c>
      <c r="M645" s="148" t="s">
        <v>97</v>
      </c>
      <c r="N645" s="148" t="s">
        <v>97</v>
      </c>
      <c r="O645" s="148" t="s">
        <v>149</v>
      </c>
      <c r="P645" s="148" t="s">
        <v>3569</v>
      </c>
      <c r="Q645" s="148"/>
      <c r="R645" s="148"/>
      <c r="S645" s="151">
        <v>45205</v>
      </c>
      <c r="T645" s="175" t="s">
        <v>4201</v>
      </c>
      <c r="U645" s="148">
        <v>15</v>
      </c>
    </row>
    <row r="646" spans="1:21" ht="190">
      <c r="A646" s="148" t="s">
        <v>84</v>
      </c>
      <c r="B646" s="148" t="s">
        <v>143</v>
      </c>
      <c r="C646" s="149" t="s">
        <v>4794</v>
      </c>
      <c r="D646" s="148">
        <v>2011</v>
      </c>
      <c r="E646" s="150" t="s">
        <v>144</v>
      </c>
      <c r="F646" s="148" t="s">
        <v>112</v>
      </c>
      <c r="G646" s="148" t="s">
        <v>125</v>
      </c>
      <c r="H646" s="148"/>
      <c r="I646" s="148"/>
      <c r="J646" s="148" t="s">
        <v>94</v>
      </c>
      <c r="K646" s="148" t="s">
        <v>88</v>
      </c>
      <c r="L646" s="148" t="s">
        <v>95</v>
      </c>
      <c r="M646" s="148" t="s">
        <v>145</v>
      </c>
      <c r="N646" s="148" t="s">
        <v>97</v>
      </c>
      <c r="O646" s="148" t="s">
        <v>114</v>
      </c>
      <c r="P646" s="148"/>
      <c r="Q646" s="148"/>
      <c r="R646" s="148" t="s">
        <v>146</v>
      </c>
      <c r="S646" s="151">
        <v>45336</v>
      </c>
      <c r="T646" s="174" t="s">
        <v>4202</v>
      </c>
      <c r="U646" s="148">
        <v>14</v>
      </c>
    </row>
    <row r="647" spans="1:21" ht="409.6">
      <c r="A647" s="148" t="s">
        <v>84</v>
      </c>
      <c r="B647" s="148" t="s">
        <v>4271</v>
      </c>
      <c r="C647" s="149" t="s">
        <v>139</v>
      </c>
      <c r="D647" s="148">
        <v>2015</v>
      </c>
      <c r="E647" s="150" t="s">
        <v>140</v>
      </c>
      <c r="F647" s="148" t="s">
        <v>112</v>
      </c>
      <c r="G647" s="148" t="s">
        <v>125</v>
      </c>
      <c r="H647" s="148"/>
      <c r="I647" s="148"/>
      <c r="J647" s="148" t="s">
        <v>113</v>
      </c>
      <c r="K647" s="148" t="s">
        <v>88</v>
      </c>
      <c r="L647" s="148" t="s">
        <v>95</v>
      </c>
      <c r="M647" s="148" t="s">
        <v>126</v>
      </c>
      <c r="N647" s="148" t="s">
        <v>97</v>
      </c>
      <c r="O647" s="148" t="s">
        <v>114</v>
      </c>
      <c r="P647" s="148" t="s">
        <v>141</v>
      </c>
      <c r="Q647" s="148"/>
      <c r="R647" s="148"/>
      <c r="S647" s="151">
        <v>45336</v>
      </c>
      <c r="T647" s="175" t="s">
        <v>142</v>
      </c>
      <c r="U647" s="148">
        <v>13</v>
      </c>
    </row>
    <row r="648" spans="1:21" ht="304">
      <c r="A648" s="148" t="s">
        <v>84</v>
      </c>
      <c r="B648" s="148" t="s">
        <v>4272</v>
      </c>
      <c r="C648" s="149" t="s">
        <v>4795</v>
      </c>
      <c r="D648" s="148">
        <v>2015</v>
      </c>
      <c r="E648" s="150" t="s">
        <v>137</v>
      </c>
      <c r="F648" s="148" t="s">
        <v>112</v>
      </c>
      <c r="G648" s="148" t="s">
        <v>125</v>
      </c>
      <c r="H648" s="148"/>
      <c r="I648" s="148"/>
      <c r="J648" s="148" t="s">
        <v>94</v>
      </c>
      <c r="K648" s="148" t="s">
        <v>88</v>
      </c>
      <c r="L648" s="148" t="s">
        <v>95</v>
      </c>
      <c r="M648" s="148" t="s">
        <v>3501</v>
      </c>
      <c r="N648" s="148" t="s">
        <v>97</v>
      </c>
      <c r="O648" s="148" t="s">
        <v>114</v>
      </c>
      <c r="P648" s="148" t="s">
        <v>138</v>
      </c>
      <c r="Q648" s="148"/>
      <c r="R648" s="148"/>
      <c r="S648" s="151">
        <v>45336</v>
      </c>
      <c r="T648" s="174" t="s">
        <v>4203</v>
      </c>
      <c r="U648" s="148">
        <v>12</v>
      </c>
    </row>
    <row r="649" spans="1:21" ht="302.5" customHeight="1">
      <c r="A649" s="148" t="s">
        <v>84</v>
      </c>
      <c r="B649" s="148" t="s">
        <v>134</v>
      </c>
      <c r="C649" s="149" t="s">
        <v>4796</v>
      </c>
      <c r="D649" s="148">
        <v>2019</v>
      </c>
      <c r="E649" s="150" t="s">
        <v>135</v>
      </c>
      <c r="F649" s="148" t="s">
        <v>136</v>
      </c>
      <c r="G649" s="148" t="s">
        <v>3023</v>
      </c>
      <c r="H649" s="148" t="s">
        <v>3221</v>
      </c>
      <c r="I649" s="148"/>
      <c r="J649" s="148" t="s">
        <v>94</v>
      </c>
      <c r="K649" s="148" t="s">
        <v>88</v>
      </c>
      <c r="L649" s="148" t="s">
        <v>95</v>
      </c>
      <c r="M649" s="148" t="s">
        <v>97</v>
      </c>
      <c r="N649" s="148" t="s">
        <v>97</v>
      </c>
      <c r="O649" s="148" t="s">
        <v>91</v>
      </c>
      <c r="P649" s="148"/>
      <c r="Q649" s="148"/>
      <c r="R649" s="148" t="s">
        <v>3752</v>
      </c>
      <c r="S649" s="151">
        <v>45190</v>
      </c>
      <c r="T649" s="175" t="s">
        <v>4204</v>
      </c>
      <c r="U649" s="148">
        <v>11</v>
      </c>
    </row>
    <row r="650" spans="1:21" ht="247" customHeight="1">
      <c r="A650" s="148" t="s">
        <v>84</v>
      </c>
      <c r="B650" s="148" t="s">
        <v>131</v>
      </c>
      <c r="C650" s="149" t="s">
        <v>4797</v>
      </c>
      <c r="D650" s="148">
        <v>2020</v>
      </c>
      <c r="E650" s="150" t="s">
        <v>132</v>
      </c>
      <c r="F650" s="148" t="s">
        <v>112</v>
      </c>
      <c r="G650" s="148" t="s">
        <v>125</v>
      </c>
      <c r="H650" s="148"/>
      <c r="I650" s="148"/>
      <c r="J650" s="148" t="s">
        <v>94</v>
      </c>
      <c r="K650" s="148" t="s">
        <v>88</v>
      </c>
      <c r="L650" s="148" t="s">
        <v>95</v>
      </c>
      <c r="M650" s="148" t="s">
        <v>126</v>
      </c>
      <c r="N650" s="148" t="s">
        <v>133</v>
      </c>
      <c r="O650" s="148" t="s">
        <v>114</v>
      </c>
      <c r="P650" s="148"/>
      <c r="Q650" s="148"/>
      <c r="R650" s="148"/>
      <c r="S650" s="151">
        <v>45336</v>
      </c>
      <c r="T650" s="174" t="s">
        <v>4205</v>
      </c>
      <c r="U650" s="148">
        <v>10</v>
      </c>
    </row>
    <row r="651" spans="1:21" ht="209">
      <c r="A651" s="148" t="s">
        <v>84</v>
      </c>
      <c r="B651" s="148" t="s">
        <v>127</v>
      </c>
      <c r="C651" s="149" t="s">
        <v>128</v>
      </c>
      <c r="D651" s="148">
        <v>2021</v>
      </c>
      <c r="E651" s="150" t="s">
        <v>129</v>
      </c>
      <c r="F651" s="148" t="s">
        <v>112</v>
      </c>
      <c r="G651" s="148" t="s">
        <v>125</v>
      </c>
      <c r="H651" s="148"/>
      <c r="I651" s="148"/>
      <c r="J651" s="148" t="s">
        <v>113</v>
      </c>
      <c r="K651" s="148" t="s">
        <v>88</v>
      </c>
      <c r="L651" s="148" t="s">
        <v>95</v>
      </c>
      <c r="M651" s="148" t="s">
        <v>97</v>
      </c>
      <c r="N651" s="148" t="s">
        <v>97</v>
      </c>
      <c r="O651" s="148" t="s">
        <v>114</v>
      </c>
      <c r="P651" s="148"/>
      <c r="Q651" s="148"/>
      <c r="R651" s="148"/>
      <c r="S651" s="151">
        <v>45336</v>
      </c>
      <c r="T651" s="175" t="s">
        <v>130</v>
      </c>
      <c r="U651" s="148">
        <v>9</v>
      </c>
    </row>
    <row r="652" spans="1:21" ht="152">
      <c r="A652" s="148" t="s">
        <v>84</v>
      </c>
      <c r="B652" s="148" t="s">
        <v>123</v>
      </c>
      <c r="C652" s="149" t="s">
        <v>4798</v>
      </c>
      <c r="D652" s="148">
        <v>2021</v>
      </c>
      <c r="E652" s="150" t="s">
        <v>124</v>
      </c>
      <c r="F652" s="148" t="s">
        <v>112</v>
      </c>
      <c r="G652" s="148" t="s">
        <v>125</v>
      </c>
      <c r="H652" s="148"/>
      <c r="I652" s="148"/>
      <c r="J652" s="148" t="s">
        <v>94</v>
      </c>
      <c r="K652" s="148" t="s">
        <v>88</v>
      </c>
      <c r="L652" s="148" t="s">
        <v>95</v>
      </c>
      <c r="M652" s="148" t="s">
        <v>126</v>
      </c>
      <c r="N652" s="148" t="s">
        <v>97</v>
      </c>
      <c r="O652" s="148" t="s">
        <v>114</v>
      </c>
      <c r="P652" s="148"/>
      <c r="Q652" s="148"/>
      <c r="R652" s="148"/>
      <c r="S652" s="151">
        <v>45336</v>
      </c>
      <c r="T652" s="174" t="s">
        <v>4206</v>
      </c>
      <c r="U652" s="148">
        <v>8</v>
      </c>
    </row>
    <row r="653" spans="1:21" ht="247">
      <c r="A653" s="148" t="s">
        <v>84</v>
      </c>
      <c r="B653" s="148" t="s">
        <v>120</v>
      </c>
      <c r="C653" s="149" t="s">
        <v>4799</v>
      </c>
      <c r="D653" s="148">
        <v>2022</v>
      </c>
      <c r="E653" s="150" t="s">
        <v>121</v>
      </c>
      <c r="F653" s="148" t="s">
        <v>112</v>
      </c>
      <c r="G653" s="148" t="s">
        <v>2882</v>
      </c>
      <c r="H653" s="148"/>
      <c r="I653" s="148"/>
      <c r="J653" s="148" t="s">
        <v>94</v>
      </c>
      <c r="K653" s="148" t="s">
        <v>88</v>
      </c>
      <c r="L653" s="148" t="s">
        <v>95</v>
      </c>
      <c r="M653" s="148" t="s">
        <v>97</v>
      </c>
      <c r="N653" s="148" t="s">
        <v>97</v>
      </c>
      <c r="O653" s="148" t="s">
        <v>114</v>
      </c>
      <c r="P653" s="148" t="s">
        <v>122</v>
      </c>
      <c r="Q653" s="148"/>
      <c r="R653" s="148"/>
      <c r="S653" s="151">
        <v>45336</v>
      </c>
      <c r="T653" s="175" t="s">
        <v>4207</v>
      </c>
      <c r="U653" s="148">
        <v>7</v>
      </c>
    </row>
    <row r="654" spans="1:21" ht="15" customHeight="1">
      <c r="A654" s="148" t="s">
        <v>115</v>
      </c>
      <c r="B654" s="148" t="s">
        <v>116</v>
      </c>
      <c r="C654" s="149" t="s">
        <v>117</v>
      </c>
      <c r="D654" s="148">
        <v>2023</v>
      </c>
      <c r="E654" s="150" t="s">
        <v>118</v>
      </c>
      <c r="F654" s="148" t="s">
        <v>112</v>
      </c>
      <c r="G654" s="148" t="s">
        <v>3024</v>
      </c>
      <c r="H654" s="148"/>
      <c r="I654" s="148"/>
      <c r="J654" s="148" t="s">
        <v>94</v>
      </c>
      <c r="K654" s="148" t="s">
        <v>88</v>
      </c>
      <c r="L654" s="148" t="s">
        <v>95</v>
      </c>
      <c r="M654" s="148" t="s">
        <v>97</v>
      </c>
      <c r="N654" s="148" t="s">
        <v>97</v>
      </c>
      <c r="O654" s="148" t="s">
        <v>114</v>
      </c>
      <c r="P654" s="148"/>
      <c r="Q654" s="148"/>
      <c r="R654" s="148"/>
      <c r="S654" s="151">
        <v>45336</v>
      </c>
      <c r="T654" s="174" t="s">
        <v>119</v>
      </c>
      <c r="U654" s="148">
        <v>6</v>
      </c>
    </row>
    <row r="655" spans="1:21" ht="15" customHeight="1">
      <c r="A655" s="148" t="s">
        <v>84</v>
      </c>
      <c r="B655" s="148" t="s">
        <v>110</v>
      </c>
      <c r="C655" s="149" t="s">
        <v>4800</v>
      </c>
      <c r="D655" s="148">
        <v>2023</v>
      </c>
      <c r="E655" s="152" t="s">
        <v>111</v>
      </c>
      <c r="F655" s="148" t="s">
        <v>112</v>
      </c>
      <c r="G655" s="148" t="s">
        <v>3024</v>
      </c>
      <c r="H655" s="148"/>
      <c r="I655" s="148"/>
      <c r="J655" s="148" t="s">
        <v>113</v>
      </c>
      <c r="K655" s="148" t="s">
        <v>88</v>
      </c>
      <c r="L655" s="148" t="s">
        <v>95</v>
      </c>
      <c r="M655" s="148" t="s">
        <v>97</v>
      </c>
      <c r="N655" s="148" t="s">
        <v>97</v>
      </c>
      <c r="O655" s="148" t="s">
        <v>114</v>
      </c>
      <c r="P655" s="148"/>
      <c r="Q655" s="148"/>
      <c r="R655" s="148"/>
      <c r="S655" s="151">
        <v>45336</v>
      </c>
      <c r="T655" s="175" t="s">
        <v>4208</v>
      </c>
      <c r="U655" s="148">
        <v>5</v>
      </c>
    </row>
    <row r="656" spans="1:21" ht="15" customHeight="1">
      <c r="A656" s="148" t="s">
        <v>84</v>
      </c>
      <c r="B656" s="148" t="s">
        <v>105</v>
      </c>
      <c r="C656" s="149" t="s">
        <v>4801</v>
      </c>
      <c r="D656" s="148">
        <v>2022</v>
      </c>
      <c r="E656" s="150" t="s">
        <v>106</v>
      </c>
      <c r="F656" s="148" t="s">
        <v>4847</v>
      </c>
      <c r="G656" s="148" t="s">
        <v>107</v>
      </c>
      <c r="H656" s="148"/>
      <c r="I656" s="148"/>
      <c r="J656" s="148" t="s">
        <v>27</v>
      </c>
      <c r="K656" s="148" t="s">
        <v>88</v>
      </c>
      <c r="L656" s="148" t="s">
        <v>95</v>
      </c>
      <c r="M656" s="148" t="s">
        <v>3489</v>
      </c>
      <c r="N656" s="148" t="s">
        <v>108</v>
      </c>
      <c r="O656" s="148" t="s">
        <v>109</v>
      </c>
      <c r="P656" s="148"/>
      <c r="Q656" s="148"/>
      <c r="R656" s="148" t="s">
        <v>3753</v>
      </c>
      <c r="S656" s="151">
        <v>45196</v>
      </c>
      <c r="T656" s="174" t="s">
        <v>4209</v>
      </c>
      <c r="U656" s="148">
        <v>4</v>
      </c>
    </row>
    <row r="657" spans="1:21" ht="15" customHeight="1">
      <c r="A657" s="148" t="s">
        <v>84</v>
      </c>
      <c r="B657" s="148" t="s">
        <v>99</v>
      </c>
      <c r="C657" s="149" t="s">
        <v>4802</v>
      </c>
      <c r="D657" s="148">
        <v>2021</v>
      </c>
      <c r="E657" s="150" t="s">
        <v>100</v>
      </c>
      <c r="F657" s="148" t="s">
        <v>101</v>
      </c>
      <c r="G657" s="148" t="s">
        <v>102</v>
      </c>
      <c r="H657" s="148"/>
      <c r="I657" s="148"/>
      <c r="J657" s="148" t="s">
        <v>94</v>
      </c>
      <c r="K657" s="148" t="s">
        <v>88</v>
      </c>
      <c r="L657" s="148" t="s">
        <v>95</v>
      </c>
      <c r="M657" s="148" t="s">
        <v>97</v>
      </c>
      <c r="N657" s="148" t="s">
        <v>97</v>
      </c>
      <c r="O657" s="148" t="s">
        <v>103</v>
      </c>
      <c r="P657" s="148" t="s">
        <v>3536</v>
      </c>
      <c r="Q657" s="148"/>
      <c r="R657" s="148" t="s">
        <v>3754</v>
      </c>
      <c r="S657" s="151">
        <v>45336</v>
      </c>
      <c r="T657" s="253" t="s">
        <v>104</v>
      </c>
      <c r="U657" s="148">
        <v>3</v>
      </c>
    </row>
    <row r="658" spans="1:21" ht="15" customHeight="1">
      <c r="A658" s="148" t="s">
        <v>84</v>
      </c>
      <c r="B658" s="148" t="s">
        <v>92</v>
      </c>
      <c r="C658" s="149" t="s">
        <v>4803</v>
      </c>
      <c r="D658" s="148">
        <v>2022</v>
      </c>
      <c r="E658" s="150" t="s">
        <v>93</v>
      </c>
      <c r="F658" s="148"/>
      <c r="G658" s="148" t="s">
        <v>3025</v>
      </c>
      <c r="H658" s="148"/>
      <c r="I658" s="148"/>
      <c r="J658" s="148" t="s">
        <v>94</v>
      </c>
      <c r="K658" s="148" t="s">
        <v>88</v>
      </c>
      <c r="L658" s="148" t="s">
        <v>95</v>
      </c>
      <c r="M658" s="148" t="s">
        <v>96</v>
      </c>
      <c r="N658" s="148" t="s">
        <v>97</v>
      </c>
      <c r="O658" s="148" t="s">
        <v>98</v>
      </c>
      <c r="P658" s="148"/>
      <c r="Q658" s="148"/>
      <c r="R658" s="148" t="s">
        <v>3755</v>
      </c>
      <c r="S658" s="151">
        <v>45195</v>
      </c>
      <c r="T658" s="250" t="s">
        <v>4210</v>
      </c>
      <c r="U658" s="148">
        <v>2</v>
      </c>
    </row>
    <row r="659" spans="1:21" ht="15" customHeight="1">
      <c r="A659" s="148" t="s">
        <v>84</v>
      </c>
      <c r="B659" s="148" t="s">
        <v>85</v>
      </c>
      <c r="C659" s="149" t="s">
        <v>4804</v>
      </c>
      <c r="D659" s="148">
        <v>2023</v>
      </c>
      <c r="E659" s="177" t="s">
        <v>86</v>
      </c>
      <c r="F659" s="148"/>
      <c r="G659" s="148" t="s">
        <v>3026</v>
      </c>
      <c r="H659" s="148"/>
      <c r="I659" s="148"/>
      <c r="J659" s="148" t="s">
        <v>87</v>
      </c>
      <c r="K659" s="148" t="s">
        <v>88</v>
      </c>
      <c r="L659" s="148" t="s">
        <v>89</v>
      </c>
      <c r="M659" s="148" t="s">
        <v>3429</v>
      </c>
      <c r="N659" s="148" t="s">
        <v>90</v>
      </c>
      <c r="O659" s="148" t="s">
        <v>91</v>
      </c>
      <c r="P659" s="148"/>
      <c r="Q659" s="148"/>
      <c r="R659" s="148" t="s">
        <v>3756</v>
      </c>
      <c r="S659" s="151">
        <v>45196</v>
      </c>
      <c r="T659" s="254" t="s">
        <v>4211</v>
      </c>
      <c r="U659" s="148">
        <v>1</v>
      </c>
    </row>
    <row r="660" spans="1:21" ht="15" customHeight="1">
      <c r="A660" s="148"/>
      <c r="B660" s="148"/>
      <c r="C660" s="149"/>
      <c r="D660" s="148"/>
      <c r="E660" s="150"/>
      <c r="F660" s="148"/>
      <c r="G660" s="148"/>
      <c r="H660" s="148"/>
      <c r="I660" s="148"/>
      <c r="J660" s="148"/>
      <c r="K660" s="148"/>
      <c r="L660" s="148"/>
      <c r="M660" s="148"/>
      <c r="N660" s="148"/>
      <c r="O660" s="148"/>
      <c r="P660" s="148"/>
      <c r="Q660" s="148"/>
      <c r="R660" s="148"/>
      <c r="S660" s="151"/>
      <c r="T660" s="148"/>
      <c r="U660" s="148"/>
    </row>
    <row r="661" spans="1:21" ht="15" customHeight="1">
      <c r="A661" s="148"/>
      <c r="B661" s="148"/>
      <c r="C661" s="149"/>
      <c r="D661" s="148"/>
      <c r="E661" s="150"/>
      <c r="F661" s="148"/>
      <c r="G661" s="148"/>
      <c r="H661" s="148"/>
      <c r="I661" s="148"/>
      <c r="J661" s="148"/>
      <c r="K661" s="148"/>
      <c r="L661" s="148"/>
      <c r="M661" s="148"/>
      <c r="N661" s="148"/>
      <c r="O661" s="148"/>
      <c r="P661" s="148"/>
      <c r="Q661" s="148"/>
      <c r="R661" s="148"/>
      <c r="S661" s="151"/>
      <c r="T661" s="148"/>
      <c r="U661" s="148"/>
    </row>
    <row r="662" spans="1:21" ht="15" customHeight="1">
      <c r="A662" s="148"/>
      <c r="B662" s="148"/>
      <c r="C662" s="149"/>
      <c r="D662" s="148"/>
      <c r="E662" s="150"/>
      <c r="F662" s="148"/>
      <c r="G662" s="148"/>
      <c r="H662" s="148"/>
      <c r="I662" s="148"/>
      <c r="J662" s="148"/>
      <c r="K662" s="148"/>
      <c r="L662" s="148"/>
      <c r="M662" s="148"/>
      <c r="N662" s="148"/>
      <c r="O662" s="148"/>
      <c r="P662" s="148"/>
      <c r="Q662" s="148"/>
      <c r="R662" s="148"/>
      <c r="S662" s="151"/>
      <c r="T662" s="148"/>
      <c r="U662" s="148"/>
    </row>
    <row r="663" spans="1:21" ht="15" customHeight="1">
      <c r="A663" s="148"/>
      <c r="B663" s="148"/>
      <c r="C663" s="149"/>
      <c r="D663" s="148"/>
      <c r="E663" s="150"/>
      <c r="F663" s="148"/>
      <c r="G663" s="148"/>
      <c r="H663" s="148"/>
      <c r="I663" s="148"/>
      <c r="J663" s="148"/>
      <c r="K663" s="148"/>
      <c r="L663" s="148"/>
      <c r="M663" s="148"/>
      <c r="N663" s="148"/>
      <c r="O663" s="148"/>
      <c r="P663" s="148"/>
      <c r="Q663" s="148"/>
      <c r="R663" s="148"/>
      <c r="S663" s="151"/>
      <c r="T663" s="148"/>
      <c r="U663" s="148"/>
    </row>
    <row r="664" spans="1:21" ht="15" customHeight="1">
      <c r="A664" s="148"/>
      <c r="B664" s="148"/>
      <c r="C664" s="149"/>
      <c r="D664" s="148"/>
      <c r="E664" s="150"/>
      <c r="F664" s="148"/>
      <c r="G664" s="148"/>
      <c r="H664" s="148"/>
      <c r="I664" s="148"/>
      <c r="J664" s="148"/>
      <c r="K664" s="148"/>
      <c r="L664" s="148"/>
      <c r="M664" s="148"/>
      <c r="N664" s="148"/>
      <c r="O664" s="148"/>
      <c r="P664" s="148"/>
      <c r="Q664" s="148"/>
      <c r="R664" s="148"/>
      <c r="S664" s="151"/>
      <c r="T664" s="148"/>
      <c r="U664" s="148"/>
    </row>
    <row r="665" spans="1:21" ht="15" customHeight="1">
      <c r="A665" s="148"/>
      <c r="B665" s="148"/>
      <c r="C665" s="149"/>
      <c r="D665" s="148"/>
      <c r="E665" s="150"/>
      <c r="F665" s="148"/>
      <c r="G665" s="148"/>
      <c r="H665" s="148"/>
      <c r="I665" s="148"/>
      <c r="J665" s="148"/>
      <c r="K665" s="148"/>
      <c r="L665" s="148"/>
      <c r="M665" s="148"/>
      <c r="N665" s="148"/>
      <c r="O665" s="148"/>
      <c r="P665" s="148"/>
      <c r="Q665" s="148"/>
      <c r="R665" s="148"/>
      <c r="S665" s="151"/>
      <c r="T665" s="148"/>
      <c r="U665" s="148"/>
    </row>
    <row r="666" spans="1:21" ht="15" customHeight="1">
      <c r="A666" s="148"/>
      <c r="B666" s="148"/>
      <c r="C666" s="149"/>
      <c r="D666" s="148"/>
      <c r="E666" s="150"/>
      <c r="F666" s="148"/>
      <c r="G666" s="148"/>
      <c r="H666" s="148"/>
      <c r="I666" s="148"/>
      <c r="J666" s="148"/>
      <c r="K666" s="148"/>
      <c r="L666" s="148"/>
      <c r="M666" s="148"/>
      <c r="N666" s="148"/>
      <c r="O666" s="148"/>
      <c r="P666" s="148"/>
      <c r="Q666" s="148"/>
      <c r="R666" s="148"/>
      <c r="S666" s="151"/>
      <c r="T666" s="148"/>
      <c r="U666" s="148"/>
    </row>
    <row r="667" spans="1:21" ht="15" customHeight="1">
      <c r="A667" s="148"/>
      <c r="B667" s="148"/>
      <c r="C667" s="149"/>
      <c r="D667" s="148"/>
      <c r="E667" s="150"/>
      <c r="F667" s="148"/>
      <c r="G667" s="148"/>
      <c r="H667" s="148"/>
      <c r="I667" s="148"/>
      <c r="J667" s="148"/>
      <c r="K667" s="148"/>
      <c r="L667" s="148"/>
      <c r="M667" s="148"/>
      <c r="N667" s="148"/>
      <c r="O667" s="148"/>
      <c r="P667" s="148"/>
      <c r="Q667" s="148"/>
      <c r="R667" s="148"/>
      <c r="S667" s="151"/>
      <c r="T667" s="148"/>
      <c r="U667" s="148"/>
    </row>
    <row r="668" spans="1:21" ht="15" customHeight="1">
      <c r="A668" s="148"/>
      <c r="B668" s="148"/>
      <c r="C668" s="149"/>
      <c r="D668" s="148"/>
      <c r="E668" s="150"/>
      <c r="F668" s="148"/>
      <c r="G668" s="148"/>
      <c r="H668" s="148"/>
      <c r="I668" s="148"/>
      <c r="J668" s="148"/>
      <c r="K668" s="148"/>
      <c r="L668" s="148"/>
      <c r="M668" s="148"/>
      <c r="N668" s="148"/>
      <c r="O668" s="148"/>
      <c r="P668" s="148"/>
      <c r="Q668" s="148"/>
      <c r="R668" s="148"/>
      <c r="S668" s="151"/>
      <c r="T668" s="148"/>
      <c r="U668" s="148"/>
    </row>
    <row r="669" spans="1:21" ht="15" customHeight="1">
      <c r="A669" s="148"/>
      <c r="B669" s="148"/>
      <c r="C669" s="149"/>
      <c r="D669" s="148"/>
      <c r="E669" s="150"/>
      <c r="F669" s="148"/>
      <c r="G669" s="148"/>
      <c r="H669" s="148"/>
      <c r="I669" s="148"/>
      <c r="J669" s="148"/>
      <c r="K669" s="148"/>
      <c r="L669" s="148"/>
      <c r="M669" s="148"/>
      <c r="N669" s="148"/>
      <c r="O669" s="148"/>
      <c r="P669" s="148"/>
      <c r="Q669" s="148"/>
      <c r="R669" s="148"/>
      <c r="S669" s="151"/>
      <c r="T669" s="148"/>
      <c r="U669" s="148"/>
    </row>
    <row r="670" spans="1:21" ht="15" customHeight="1">
      <c r="A670" s="148"/>
      <c r="B670" s="148"/>
      <c r="C670" s="149"/>
      <c r="D670" s="148"/>
      <c r="E670" s="150"/>
      <c r="F670" s="148"/>
      <c r="G670" s="148"/>
      <c r="H670" s="148"/>
      <c r="I670" s="148"/>
      <c r="J670" s="148"/>
      <c r="K670" s="148"/>
      <c r="L670" s="148"/>
      <c r="M670" s="148"/>
      <c r="N670" s="148"/>
      <c r="O670" s="148"/>
      <c r="P670" s="148"/>
      <c r="Q670" s="148"/>
      <c r="R670" s="148"/>
      <c r="S670" s="151"/>
      <c r="T670" s="148"/>
      <c r="U670" s="148"/>
    </row>
    <row r="671" spans="1:21" ht="15" customHeight="1">
      <c r="A671" s="148"/>
      <c r="B671" s="148"/>
      <c r="C671" s="149"/>
      <c r="D671" s="148"/>
      <c r="E671" s="150"/>
      <c r="F671" s="148"/>
      <c r="G671" s="148"/>
      <c r="H671" s="148"/>
      <c r="I671" s="148"/>
      <c r="J671" s="148"/>
      <c r="K671" s="148"/>
      <c r="L671" s="148"/>
      <c r="M671" s="148"/>
      <c r="N671" s="148"/>
      <c r="O671" s="148"/>
      <c r="P671" s="148"/>
      <c r="Q671" s="148"/>
      <c r="R671" s="148"/>
      <c r="S671" s="151"/>
      <c r="T671" s="148"/>
      <c r="U671" s="148"/>
    </row>
    <row r="672" spans="1:21" ht="15" customHeight="1">
      <c r="A672" s="148"/>
      <c r="B672" s="148"/>
      <c r="C672" s="149"/>
      <c r="D672" s="148"/>
      <c r="E672" s="150"/>
      <c r="F672" s="148"/>
      <c r="G672" s="148"/>
      <c r="H672" s="148"/>
      <c r="I672" s="148"/>
      <c r="J672" s="148"/>
      <c r="K672" s="148"/>
      <c r="L672" s="148"/>
      <c r="M672" s="148"/>
      <c r="N672" s="148"/>
      <c r="O672" s="148"/>
      <c r="P672" s="148"/>
      <c r="Q672" s="148"/>
      <c r="R672" s="148"/>
      <c r="S672" s="151"/>
      <c r="T672" s="148"/>
      <c r="U672" s="148"/>
    </row>
    <row r="673" spans="1:21" ht="15" customHeight="1">
      <c r="A673" s="148"/>
      <c r="B673" s="148"/>
      <c r="C673" s="149"/>
      <c r="D673" s="148"/>
      <c r="E673" s="150"/>
      <c r="F673" s="148"/>
      <c r="G673" s="148"/>
      <c r="H673" s="148"/>
      <c r="I673" s="148"/>
      <c r="J673" s="148"/>
      <c r="K673" s="148"/>
      <c r="L673" s="148"/>
      <c r="M673" s="148"/>
      <c r="N673" s="148"/>
      <c r="O673" s="148"/>
      <c r="P673" s="148"/>
      <c r="Q673" s="148"/>
      <c r="R673" s="148"/>
      <c r="S673" s="151"/>
      <c r="T673" s="148"/>
      <c r="U673" s="148"/>
    </row>
    <row r="674" spans="1:21" ht="15" customHeight="1">
      <c r="A674" s="148"/>
      <c r="B674" s="148"/>
      <c r="C674" s="149"/>
      <c r="D674" s="148"/>
      <c r="E674" s="150"/>
      <c r="F674" s="148"/>
      <c r="G674" s="148"/>
      <c r="H674" s="148"/>
      <c r="I674" s="148"/>
      <c r="J674" s="148"/>
      <c r="K674" s="148"/>
      <c r="L674" s="148"/>
      <c r="M674" s="148"/>
      <c r="N674" s="148"/>
      <c r="O674" s="148"/>
      <c r="P674" s="148"/>
      <c r="Q674" s="148"/>
      <c r="R674" s="148"/>
      <c r="S674" s="151"/>
      <c r="T674" s="148"/>
      <c r="U674" s="148"/>
    </row>
    <row r="675" spans="1:21" ht="15" customHeight="1">
      <c r="A675" s="148"/>
      <c r="B675" s="148"/>
      <c r="C675" s="149"/>
      <c r="D675" s="148"/>
      <c r="E675" s="150"/>
      <c r="F675" s="148"/>
      <c r="G675" s="148"/>
      <c r="H675" s="148"/>
      <c r="I675" s="148"/>
      <c r="J675" s="148"/>
      <c r="K675" s="148"/>
      <c r="L675" s="148"/>
      <c r="M675" s="148"/>
      <c r="N675" s="148"/>
      <c r="O675" s="148"/>
      <c r="P675" s="148"/>
      <c r="Q675" s="148"/>
      <c r="R675" s="148"/>
      <c r="S675" s="151"/>
      <c r="T675" s="148"/>
      <c r="U675" s="148"/>
    </row>
    <row r="676" spans="1:21" ht="15" customHeight="1">
      <c r="A676" s="148"/>
      <c r="B676" s="148"/>
      <c r="C676" s="149"/>
      <c r="D676" s="148"/>
      <c r="E676" s="150"/>
      <c r="F676" s="148"/>
      <c r="G676" s="148"/>
      <c r="H676" s="148"/>
      <c r="I676" s="148"/>
      <c r="J676" s="148"/>
      <c r="K676" s="148"/>
      <c r="L676" s="148"/>
      <c r="M676" s="148"/>
      <c r="N676" s="148"/>
      <c r="O676" s="148"/>
      <c r="P676" s="148"/>
      <c r="Q676" s="148"/>
      <c r="R676" s="148"/>
      <c r="S676" s="151"/>
      <c r="T676" s="148"/>
      <c r="U676" s="148"/>
    </row>
    <row r="677" spans="1:21" ht="15" customHeight="1">
      <c r="A677" s="148"/>
      <c r="B677" s="148"/>
      <c r="C677" s="149"/>
      <c r="D677" s="148"/>
      <c r="E677" s="150"/>
      <c r="F677" s="148"/>
      <c r="G677" s="148"/>
      <c r="H677" s="148"/>
      <c r="I677" s="148"/>
      <c r="J677" s="148"/>
      <c r="K677" s="148"/>
      <c r="L677" s="148"/>
      <c r="M677" s="148"/>
      <c r="N677" s="148"/>
      <c r="O677" s="148"/>
      <c r="P677" s="148"/>
      <c r="Q677" s="148"/>
      <c r="R677" s="148"/>
      <c r="S677" s="151"/>
      <c r="T677" s="148"/>
      <c r="U677" s="148"/>
    </row>
    <row r="678" spans="1:21" ht="15" customHeight="1">
      <c r="A678" s="148"/>
      <c r="B678" s="148"/>
      <c r="C678" s="149"/>
      <c r="D678" s="148"/>
      <c r="E678" s="150"/>
      <c r="F678" s="148"/>
      <c r="G678" s="148"/>
      <c r="H678" s="148"/>
      <c r="I678" s="148"/>
      <c r="J678" s="148"/>
      <c r="K678" s="148"/>
      <c r="L678" s="148"/>
      <c r="M678" s="148"/>
      <c r="N678" s="148"/>
      <c r="O678" s="148"/>
      <c r="P678" s="148"/>
      <c r="Q678" s="148"/>
      <c r="R678" s="148"/>
      <c r="S678" s="151"/>
      <c r="T678" s="148"/>
      <c r="U678" s="148"/>
    </row>
    <row r="679" spans="1:21" ht="15" customHeight="1">
      <c r="A679" s="148"/>
      <c r="B679" s="148"/>
      <c r="C679" s="149"/>
      <c r="D679" s="148"/>
      <c r="E679" s="150"/>
      <c r="F679" s="148"/>
      <c r="G679" s="148"/>
      <c r="H679" s="148"/>
      <c r="I679" s="148"/>
      <c r="J679" s="148"/>
      <c r="K679" s="148"/>
      <c r="L679" s="148"/>
      <c r="M679" s="148"/>
      <c r="N679" s="148"/>
      <c r="O679" s="148"/>
      <c r="P679" s="148"/>
      <c r="Q679" s="148"/>
      <c r="R679" s="148"/>
      <c r="S679" s="151"/>
      <c r="T679" s="148"/>
      <c r="U679" s="148"/>
    </row>
    <row r="680" spans="1:21" ht="15" customHeight="1">
      <c r="A680" s="148"/>
      <c r="B680" s="148"/>
      <c r="C680" s="149"/>
      <c r="D680" s="148"/>
      <c r="E680" s="150"/>
      <c r="F680" s="148"/>
      <c r="G680" s="148"/>
      <c r="H680" s="148"/>
      <c r="I680" s="148"/>
      <c r="J680" s="148"/>
      <c r="K680" s="148"/>
      <c r="L680" s="148"/>
      <c r="M680" s="148"/>
      <c r="N680" s="148"/>
      <c r="O680" s="148"/>
      <c r="P680" s="148"/>
      <c r="Q680" s="148"/>
      <c r="R680" s="148"/>
      <c r="S680" s="151"/>
      <c r="T680" s="148"/>
      <c r="U680" s="148"/>
    </row>
    <row r="681" spans="1:21" ht="15" customHeight="1">
      <c r="A681" s="148"/>
      <c r="B681" s="148"/>
      <c r="C681" s="149"/>
      <c r="D681" s="148"/>
      <c r="E681" s="150"/>
      <c r="F681" s="148"/>
      <c r="G681" s="148"/>
      <c r="H681" s="148"/>
      <c r="I681" s="148"/>
      <c r="J681" s="148"/>
      <c r="K681" s="148"/>
      <c r="L681" s="148"/>
      <c r="M681" s="148"/>
      <c r="N681" s="148"/>
      <c r="O681" s="148"/>
      <c r="P681" s="148"/>
      <c r="Q681" s="148"/>
      <c r="R681" s="148"/>
      <c r="S681" s="151"/>
      <c r="T681" s="148"/>
      <c r="U681" s="148"/>
    </row>
    <row r="682" spans="1:21" ht="15" customHeight="1">
      <c r="A682" s="148"/>
      <c r="B682" s="148"/>
      <c r="C682" s="149"/>
      <c r="D682" s="148"/>
      <c r="E682" s="150"/>
      <c r="F682" s="148"/>
      <c r="G682" s="148"/>
      <c r="H682" s="148"/>
      <c r="I682" s="148"/>
      <c r="J682" s="148"/>
      <c r="K682" s="148"/>
      <c r="L682" s="148"/>
      <c r="M682" s="148"/>
      <c r="N682" s="148"/>
      <c r="O682" s="148"/>
      <c r="P682" s="148"/>
      <c r="Q682" s="148"/>
      <c r="R682" s="148"/>
      <c r="S682" s="151"/>
      <c r="T682" s="148"/>
      <c r="U682" s="148"/>
    </row>
    <row r="683" spans="1:21" ht="15" customHeight="1">
      <c r="A683" s="148"/>
      <c r="B683" s="148"/>
      <c r="C683" s="149"/>
      <c r="D683" s="148"/>
      <c r="E683" s="150"/>
      <c r="F683" s="148"/>
      <c r="G683" s="148"/>
      <c r="H683" s="148"/>
      <c r="I683" s="148"/>
      <c r="J683" s="148"/>
      <c r="K683" s="148"/>
      <c r="L683" s="148"/>
      <c r="M683" s="148"/>
      <c r="N683" s="148"/>
      <c r="O683" s="148"/>
      <c r="P683" s="148"/>
      <c r="Q683" s="148"/>
      <c r="R683" s="148"/>
      <c r="S683" s="151"/>
      <c r="T683" s="148"/>
      <c r="U683" s="148"/>
    </row>
    <row r="684" spans="1:21" ht="15" customHeight="1">
      <c r="A684" s="148"/>
      <c r="B684" s="148"/>
      <c r="C684" s="149"/>
      <c r="D684" s="148"/>
      <c r="E684" s="150"/>
      <c r="F684" s="148"/>
      <c r="G684" s="148"/>
      <c r="H684" s="148"/>
      <c r="I684" s="148"/>
      <c r="J684" s="148"/>
      <c r="K684" s="148"/>
      <c r="L684" s="148"/>
      <c r="M684" s="148"/>
      <c r="N684" s="148"/>
      <c r="O684" s="148"/>
      <c r="P684" s="148"/>
      <c r="Q684" s="148"/>
      <c r="R684" s="148"/>
      <c r="S684" s="151"/>
      <c r="T684" s="148"/>
      <c r="U684" s="148"/>
    </row>
    <row r="685" spans="1:21" ht="15" customHeight="1">
      <c r="A685" s="148"/>
      <c r="B685" s="148"/>
      <c r="C685" s="149"/>
      <c r="D685" s="148"/>
      <c r="E685" s="150"/>
      <c r="F685" s="148"/>
      <c r="G685" s="148"/>
      <c r="H685" s="148"/>
      <c r="I685" s="148"/>
      <c r="J685" s="148"/>
      <c r="K685" s="148"/>
      <c r="L685" s="148"/>
      <c r="M685" s="148"/>
      <c r="N685" s="148"/>
      <c r="O685" s="148"/>
      <c r="P685" s="148"/>
      <c r="Q685" s="148"/>
      <c r="R685" s="148"/>
      <c r="S685" s="151"/>
      <c r="T685" s="148"/>
      <c r="U685" s="148"/>
    </row>
    <row r="686" spans="1:21" ht="15" customHeight="1">
      <c r="A686" s="148"/>
      <c r="B686" s="148"/>
      <c r="C686" s="149"/>
      <c r="D686" s="148"/>
      <c r="E686" s="150"/>
      <c r="F686" s="148"/>
      <c r="G686" s="148"/>
      <c r="H686" s="148"/>
      <c r="I686" s="148"/>
      <c r="J686" s="148"/>
      <c r="K686" s="148"/>
      <c r="L686" s="148"/>
      <c r="M686" s="148"/>
      <c r="N686" s="148"/>
      <c r="O686" s="148"/>
      <c r="P686" s="148"/>
      <c r="Q686" s="148"/>
      <c r="R686" s="148"/>
      <c r="S686" s="151"/>
      <c r="T686" s="148"/>
      <c r="U686" s="148"/>
    </row>
    <row r="687" spans="1:21" ht="15" customHeight="1">
      <c r="A687" s="148"/>
      <c r="B687" s="148"/>
      <c r="C687" s="149"/>
      <c r="D687" s="148"/>
      <c r="E687" s="150"/>
      <c r="F687" s="148"/>
      <c r="G687" s="148"/>
      <c r="H687" s="148"/>
      <c r="I687" s="148"/>
      <c r="J687" s="148"/>
      <c r="K687" s="148"/>
      <c r="L687" s="148"/>
      <c r="M687" s="148"/>
      <c r="N687" s="148"/>
      <c r="O687" s="148"/>
      <c r="P687" s="148"/>
      <c r="Q687" s="148"/>
      <c r="R687" s="148"/>
      <c r="S687" s="151"/>
      <c r="T687" s="148"/>
      <c r="U687" s="148"/>
    </row>
    <row r="688" spans="1:21" ht="15" customHeight="1">
      <c r="A688" s="148"/>
      <c r="B688" s="148"/>
      <c r="C688" s="149"/>
      <c r="D688" s="148"/>
      <c r="E688" s="150"/>
      <c r="F688" s="148"/>
      <c r="G688" s="148"/>
      <c r="H688" s="148"/>
      <c r="I688" s="148"/>
      <c r="J688" s="148"/>
      <c r="K688" s="148"/>
      <c r="L688" s="148"/>
      <c r="M688" s="148"/>
      <c r="N688" s="148"/>
      <c r="O688" s="148"/>
      <c r="P688" s="148"/>
      <c r="Q688" s="148"/>
      <c r="R688" s="148"/>
      <c r="S688" s="151"/>
      <c r="T688" s="148"/>
      <c r="U688" s="148"/>
    </row>
    <row r="689" spans="1:21" ht="15" customHeight="1">
      <c r="A689" s="148"/>
      <c r="B689" s="148"/>
      <c r="C689" s="149"/>
      <c r="D689" s="148"/>
      <c r="E689" s="150"/>
      <c r="F689" s="148"/>
      <c r="G689" s="148"/>
      <c r="H689" s="148"/>
      <c r="I689" s="148"/>
      <c r="J689" s="148"/>
      <c r="K689" s="148"/>
      <c r="L689" s="148"/>
      <c r="M689" s="148"/>
      <c r="N689" s="148"/>
      <c r="O689" s="148"/>
      <c r="P689" s="148"/>
      <c r="Q689" s="148"/>
      <c r="R689" s="148"/>
      <c r="S689" s="151"/>
      <c r="T689" s="148"/>
      <c r="U689" s="148"/>
    </row>
    <row r="690" spans="1:21" ht="15" customHeight="1">
      <c r="A690" s="148"/>
      <c r="B690" s="148"/>
      <c r="C690" s="149"/>
      <c r="D690" s="148"/>
      <c r="E690" s="150"/>
      <c r="F690" s="148"/>
      <c r="G690" s="148"/>
      <c r="H690" s="148"/>
      <c r="I690" s="148"/>
      <c r="J690" s="148"/>
      <c r="K690" s="148"/>
      <c r="L690" s="148"/>
      <c r="M690" s="148"/>
      <c r="N690" s="148"/>
      <c r="O690" s="148"/>
      <c r="P690" s="148"/>
      <c r="Q690" s="148"/>
      <c r="R690" s="148"/>
      <c r="S690" s="151"/>
      <c r="T690" s="148"/>
      <c r="U690" s="148"/>
    </row>
    <row r="691" spans="1:21" ht="15" customHeight="1">
      <c r="A691" s="148"/>
      <c r="B691" s="148"/>
      <c r="C691" s="149"/>
      <c r="D691" s="148"/>
      <c r="E691" s="150"/>
      <c r="F691" s="148"/>
      <c r="G691" s="148"/>
      <c r="H691" s="148"/>
      <c r="I691" s="148"/>
      <c r="J691" s="148"/>
      <c r="K691" s="148"/>
      <c r="L691" s="148"/>
      <c r="M691" s="148"/>
      <c r="N691" s="148"/>
      <c r="O691" s="148"/>
      <c r="P691" s="148"/>
      <c r="Q691" s="148"/>
      <c r="R691" s="148"/>
      <c r="S691" s="151"/>
      <c r="T691" s="148"/>
      <c r="U691" s="148"/>
    </row>
    <row r="692" spans="1:21" ht="15" customHeight="1">
      <c r="A692" s="148"/>
      <c r="B692" s="148"/>
      <c r="C692" s="149"/>
      <c r="D692" s="148"/>
      <c r="E692" s="150"/>
      <c r="F692" s="148"/>
      <c r="G692" s="148"/>
      <c r="H692" s="148"/>
      <c r="I692" s="148"/>
      <c r="J692" s="148"/>
      <c r="K692" s="148"/>
      <c r="L692" s="148"/>
      <c r="M692" s="148"/>
      <c r="N692" s="148"/>
      <c r="O692" s="148"/>
      <c r="P692" s="148"/>
      <c r="Q692" s="148"/>
      <c r="R692" s="148"/>
      <c r="S692" s="151"/>
      <c r="T692" s="148"/>
      <c r="U692" s="148"/>
    </row>
    <row r="693" spans="1:21" ht="15" customHeight="1">
      <c r="A693" s="148"/>
      <c r="B693" s="148"/>
      <c r="C693" s="149"/>
      <c r="D693" s="148"/>
      <c r="E693" s="150"/>
      <c r="F693" s="148"/>
      <c r="G693" s="148"/>
      <c r="H693" s="148"/>
      <c r="I693" s="148"/>
      <c r="J693" s="148"/>
      <c r="K693" s="148"/>
      <c r="L693" s="148"/>
      <c r="M693" s="148"/>
      <c r="N693" s="148"/>
      <c r="O693" s="148"/>
      <c r="P693" s="148"/>
      <c r="Q693" s="148"/>
      <c r="R693" s="148"/>
      <c r="S693" s="151"/>
      <c r="T693" s="148"/>
      <c r="U693" s="148"/>
    </row>
    <row r="694" spans="1:21" ht="15" customHeight="1">
      <c r="A694" s="148"/>
      <c r="B694" s="148"/>
      <c r="C694" s="149"/>
      <c r="D694" s="148"/>
      <c r="E694" s="150"/>
      <c r="F694" s="148"/>
      <c r="G694" s="148"/>
      <c r="H694" s="148"/>
      <c r="I694" s="148"/>
      <c r="J694" s="148"/>
      <c r="K694" s="148"/>
      <c r="L694" s="148"/>
      <c r="M694" s="148"/>
      <c r="N694" s="148"/>
      <c r="O694" s="148"/>
      <c r="P694" s="148"/>
      <c r="Q694" s="148"/>
      <c r="R694" s="148"/>
      <c r="S694" s="151"/>
      <c r="T694" s="148"/>
      <c r="U694" s="148"/>
    </row>
    <row r="695" spans="1:21" ht="15" customHeight="1">
      <c r="A695" s="148"/>
      <c r="B695" s="148"/>
      <c r="C695" s="149"/>
      <c r="D695" s="148"/>
      <c r="E695" s="150"/>
      <c r="F695" s="148"/>
      <c r="G695" s="148"/>
      <c r="H695" s="148"/>
      <c r="I695" s="148"/>
      <c r="J695" s="148"/>
      <c r="K695" s="148"/>
      <c r="L695" s="148"/>
      <c r="M695" s="148"/>
      <c r="N695" s="148"/>
      <c r="O695" s="148"/>
      <c r="P695" s="148"/>
      <c r="Q695" s="148"/>
      <c r="R695" s="148"/>
      <c r="S695" s="151"/>
      <c r="T695" s="148"/>
      <c r="U695" s="148"/>
    </row>
    <row r="696" spans="1:21" ht="15" customHeight="1">
      <c r="A696" s="148"/>
      <c r="B696" s="148"/>
      <c r="C696" s="149"/>
      <c r="D696" s="148"/>
      <c r="E696" s="150"/>
      <c r="F696" s="148"/>
      <c r="G696" s="148"/>
      <c r="H696" s="148"/>
      <c r="I696" s="148"/>
      <c r="J696" s="148"/>
      <c r="K696" s="148"/>
      <c r="L696" s="148"/>
      <c r="M696" s="148"/>
      <c r="N696" s="148"/>
      <c r="O696" s="148"/>
      <c r="P696" s="148"/>
      <c r="Q696" s="148"/>
      <c r="R696" s="148"/>
      <c r="S696" s="151"/>
      <c r="T696" s="148"/>
      <c r="U696" s="148"/>
    </row>
    <row r="697" spans="1:21" ht="15" customHeight="1">
      <c r="A697" s="148"/>
      <c r="B697" s="148"/>
      <c r="C697" s="149"/>
      <c r="D697" s="148"/>
      <c r="E697" s="150"/>
      <c r="F697" s="148"/>
      <c r="G697" s="148"/>
      <c r="H697" s="148"/>
      <c r="I697" s="148"/>
      <c r="J697" s="148"/>
      <c r="K697" s="148"/>
      <c r="L697" s="148"/>
      <c r="M697" s="148"/>
      <c r="N697" s="148"/>
      <c r="O697" s="148"/>
      <c r="P697" s="148"/>
      <c r="Q697" s="148"/>
      <c r="R697" s="148"/>
      <c r="S697" s="151"/>
      <c r="T697" s="148"/>
      <c r="U697" s="148"/>
    </row>
    <row r="698" spans="1:21" ht="15" customHeight="1">
      <c r="A698" s="148"/>
      <c r="B698" s="148"/>
      <c r="C698" s="149"/>
      <c r="D698" s="148"/>
      <c r="E698" s="150"/>
      <c r="F698" s="148"/>
      <c r="G698" s="148"/>
      <c r="H698" s="148"/>
      <c r="I698" s="148"/>
      <c r="J698" s="148"/>
      <c r="K698" s="148"/>
      <c r="L698" s="148"/>
      <c r="M698" s="148"/>
      <c r="N698" s="148"/>
      <c r="O698" s="148"/>
      <c r="P698" s="148"/>
      <c r="Q698" s="148"/>
      <c r="R698" s="148"/>
      <c r="S698" s="151"/>
      <c r="T698" s="148"/>
      <c r="U698" s="148"/>
    </row>
    <row r="699" spans="1:21" ht="15" customHeight="1">
      <c r="A699" s="148"/>
      <c r="B699" s="148"/>
      <c r="C699" s="149"/>
      <c r="D699" s="148"/>
      <c r="E699" s="150"/>
      <c r="F699" s="148"/>
      <c r="G699" s="148"/>
      <c r="H699" s="148"/>
      <c r="I699" s="148"/>
      <c r="J699" s="148"/>
      <c r="K699" s="148"/>
      <c r="L699" s="148"/>
      <c r="M699" s="148"/>
      <c r="N699" s="148"/>
      <c r="O699" s="148"/>
      <c r="P699" s="148"/>
      <c r="Q699" s="148"/>
      <c r="R699" s="148"/>
      <c r="S699" s="151"/>
      <c r="T699" s="148"/>
      <c r="U699" s="148"/>
    </row>
    <row r="700" spans="1:21" ht="15" customHeight="1">
      <c r="A700" s="148"/>
      <c r="B700" s="148"/>
      <c r="C700" s="149"/>
      <c r="D700" s="148"/>
      <c r="E700" s="150"/>
      <c r="F700" s="148"/>
      <c r="G700" s="148"/>
      <c r="H700" s="148"/>
      <c r="I700" s="148"/>
      <c r="J700" s="148"/>
      <c r="K700" s="148"/>
      <c r="L700" s="148"/>
      <c r="M700" s="148"/>
      <c r="N700" s="148"/>
      <c r="O700" s="148"/>
      <c r="P700" s="148"/>
      <c r="Q700" s="148"/>
      <c r="R700" s="148"/>
      <c r="S700" s="151"/>
      <c r="T700" s="148"/>
      <c r="U700" s="148"/>
    </row>
    <row r="701" spans="1:21" ht="15" customHeight="1">
      <c r="A701" s="148"/>
      <c r="B701" s="148"/>
      <c r="C701" s="149"/>
      <c r="D701" s="148"/>
      <c r="E701" s="150"/>
      <c r="F701" s="148"/>
      <c r="G701" s="148"/>
      <c r="H701" s="148"/>
      <c r="I701" s="148"/>
      <c r="J701" s="148"/>
      <c r="K701" s="148"/>
      <c r="L701" s="148"/>
      <c r="M701" s="148"/>
      <c r="N701" s="148"/>
      <c r="O701" s="148"/>
      <c r="P701" s="148"/>
      <c r="Q701" s="148"/>
      <c r="R701" s="148"/>
      <c r="S701" s="151"/>
      <c r="T701" s="148"/>
      <c r="U701" s="148"/>
    </row>
    <row r="702" spans="1:21" ht="15" customHeight="1">
      <c r="A702" s="148"/>
      <c r="B702" s="148"/>
      <c r="C702" s="149"/>
      <c r="D702" s="148"/>
      <c r="E702" s="150"/>
      <c r="F702" s="148"/>
      <c r="G702" s="148"/>
      <c r="H702" s="148"/>
      <c r="I702" s="148"/>
      <c r="J702" s="148"/>
      <c r="K702" s="148"/>
      <c r="L702" s="148"/>
      <c r="M702" s="148"/>
      <c r="N702" s="148"/>
      <c r="O702" s="148"/>
      <c r="P702" s="148"/>
      <c r="Q702" s="148"/>
      <c r="R702" s="148"/>
      <c r="S702" s="151"/>
      <c r="T702" s="148"/>
      <c r="U702" s="148"/>
    </row>
    <row r="703" spans="1:21" ht="15" customHeight="1">
      <c r="A703" s="148"/>
      <c r="B703" s="148"/>
      <c r="C703" s="149"/>
      <c r="D703" s="148"/>
      <c r="E703" s="150"/>
      <c r="F703" s="148"/>
      <c r="G703" s="148"/>
      <c r="H703" s="148"/>
      <c r="I703" s="148"/>
      <c r="J703" s="148"/>
      <c r="K703" s="148"/>
      <c r="L703" s="148"/>
      <c r="M703" s="148"/>
      <c r="N703" s="148"/>
      <c r="O703" s="148"/>
      <c r="P703" s="148"/>
      <c r="Q703" s="148"/>
      <c r="R703" s="148"/>
      <c r="S703" s="151"/>
      <c r="T703" s="148"/>
      <c r="U703" s="148"/>
    </row>
    <row r="704" spans="1:21" ht="15" customHeight="1">
      <c r="A704" s="148"/>
      <c r="B704" s="148"/>
      <c r="C704" s="149"/>
      <c r="D704" s="148"/>
      <c r="E704" s="150"/>
      <c r="F704" s="148"/>
      <c r="G704" s="148"/>
      <c r="H704" s="148"/>
      <c r="I704" s="148"/>
      <c r="J704" s="148"/>
      <c r="K704" s="148"/>
      <c r="L704" s="148"/>
      <c r="M704" s="148"/>
      <c r="N704" s="148"/>
      <c r="O704" s="148"/>
      <c r="P704" s="148"/>
      <c r="Q704" s="148"/>
      <c r="R704" s="148"/>
      <c r="S704" s="151"/>
      <c r="T704" s="148"/>
      <c r="U704" s="148"/>
    </row>
    <row r="705" spans="1:21" ht="15" customHeight="1">
      <c r="A705" s="148"/>
      <c r="B705" s="148"/>
      <c r="C705" s="149"/>
      <c r="D705" s="148"/>
      <c r="E705" s="150"/>
      <c r="F705" s="148"/>
      <c r="G705" s="148"/>
      <c r="H705" s="148"/>
      <c r="I705" s="148"/>
      <c r="J705" s="148"/>
      <c r="K705" s="148"/>
      <c r="L705" s="148"/>
      <c r="M705" s="148"/>
      <c r="N705" s="148"/>
      <c r="O705" s="148"/>
      <c r="P705" s="148"/>
      <c r="Q705" s="148"/>
      <c r="R705" s="148"/>
      <c r="S705" s="151"/>
      <c r="T705" s="148"/>
      <c r="U705" s="148"/>
    </row>
    <row r="706" spans="1:21" ht="15" customHeight="1">
      <c r="A706" s="148"/>
      <c r="B706" s="148"/>
      <c r="C706" s="149"/>
      <c r="D706" s="148"/>
      <c r="E706" s="150"/>
      <c r="F706" s="148"/>
      <c r="G706" s="148"/>
      <c r="H706" s="148"/>
      <c r="I706" s="148"/>
      <c r="J706" s="148"/>
      <c r="K706" s="148"/>
      <c r="L706" s="148"/>
      <c r="M706" s="148"/>
      <c r="N706" s="148"/>
      <c r="O706" s="148"/>
      <c r="P706" s="148"/>
      <c r="Q706" s="148"/>
      <c r="R706" s="148"/>
      <c r="S706" s="151"/>
      <c r="T706" s="148"/>
      <c r="U706" s="148"/>
    </row>
    <row r="707" spans="1:21" ht="15" customHeight="1">
      <c r="A707" s="148"/>
      <c r="B707" s="148"/>
      <c r="C707" s="149"/>
      <c r="D707" s="148"/>
      <c r="E707" s="150"/>
      <c r="F707" s="148"/>
      <c r="G707" s="148"/>
      <c r="H707" s="148"/>
      <c r="I707" s="148"/>
      <c r="J707" s="148"/>
      <c r="K707" s="148"/>
      <c r="L707" s="148"/>
      <c r="M707" s="148"/>
      <c r="N707" s="148"/>
      <c r="O707" s="148"/>
      <c r="P707" s="148"/>
      <c r="Q707" s="148"/>
      <c r="R707" s="148"/>
      <c r="S707" s="151"/>
      <c r="T707" s="148"/>
      <c r="U707" s="148"/>
    </row>
    <row r="708" spans="1:21" ht="15" customHeight="1">
      <c r="A708" s="148"/>
      <c r="B708" s="148"/>
      <c r="C708" s="149"/>
      <c r="D708" s="148"/>
      <c r="E708" s="150"/>
      <c r="F708" s="148"/>
      <c r="G708" s="148"/>
      <c r="H708" s="148"/>
      <c r="I708" s="148"/>
      <c r="J708" s="148"/>
      <c r="K708" s="148"/>
      <c r="L708" s="148"/>
      <c r="M708" s="148"/>
      <c r="N708" s="148"/>
      <c r="O708" s="148"/>
      <c r="P708" s="148"/>
      <c r="Q708" s="148"/>
      <c r="R708" s="148"/>
      <c r="S708" s="151"/>
      <c r="T708" s="148"/>
      <c r="U708" s="148"/>
    </row>
    <row r="709" spans="1:21" ht="15" customHeight="1">
      <c r="A709" s="148"/>
      <c r="B709" s="148"/>
      <c r="C709" s="149"/>
      <c r="D709" s="148"/>
      <c r="E709" s="150"/>
      <c r="F709" s="148"/>
      <c r="G709" s="148"/>
      <c r="H709" s="148"/>
      <c r="I709" s="148"/>
      <c r="J709" s="148"/>
      <c r="K709" s="148"/>
      <c r="L709" s="148"/>
      <c r="M709" s="148"/>
      <c r="N709" s="148"/>
      <c r="O709" s="148"/>
      <c r="P709" s="148"/>
      <c r="Q709" s="148"/>
      <c r="R709" s="148"/>
      <c r="S709" s="151"/>
      <c r="T709" s="148"/>
      <c r="U709" s="148"/>
    </row>
    <row r="710" spans="1:21" ht="15" customHeight="1">
      <c r="A710" s="148"/>
      <c r="B710" s="148"/>
      <c r="C710" s="149"/>
      <c r="D710" s="148"/>
      <c r="E710" s="150"/>
      <c r="F710" s="148"/>
      <c r="G710" s="148"/>
      <c r="H710" s="148"/>
      <c r="I710" s="148"/>
      <c r="J710" s="148"/>
      <c r="K710" s="148"/>
      <c r="L710" s="148"/>
      <c r="M710" s="148"/>
      <c r="N710" s="148"/>
      <c r="O710" s="148"/>
      <c r="P710" s="148"/>
      <c r="Q710" s="148"/>
      <c r="R710" s="148"/>
      <c r="S710" s="151"/>
      <c r="T710" s="148"/>
      <c r="U710" s="148"/>
    </row>
    <row r="711" spans="1:21" ht="15" customHeight="1">
      <c r="A711" s="148"/>
      <c r="B711" s="148"/>
      <c r="C711" s="149"/>
      <c r="D711" s="148"/>
      <c r="E711" s="150"/>
      <c r="F711" s="148"/>
      <c r="G711" s="148"/>
      <c r="H711" s="148"/>
      <c r="I711" s="148"/>
      <c r="J711" s="148"/>
      <c r="K711" s="148"/>
      <c r="L711" s="148"/>
      <c r="M711" s="148"/>
      <c r="N711" s="148"/>
      <c r="O711" s="148"/>
      <c r="P711" s="148"/>
      <c r="Q711" s="148"/>
      <c r="R711" s="148"/>
      <c r="S711" s="151"/>
      <c r="T711" s="148"/>
      <c r="U711" s="148"/>
    </row>
    <row r="712" spans="1:21" ht="15" customHeight="1">
      <c r="A712" s="148"/>
      <c r="B712" s="148"/>
      <c r="C712" s="149"/>
      <c r="D712" s="148"/>
      <c r="E712" s="150"/>
      <c r="F712" s="148"/>
      <c r="G712" s="148"/>
      <c r="H712" s="148"/>
      <c r="I712" s="148"/>
      <c r="J712" s="148"/>
      <c r="K712" s="148"/>
      <c r="L712" s="148"/>
      <c r="M712" s="148"/>
      <c r="N712" s="148"/>
      <c r="O712" s="148"/>
      <c r="P712" s="148"/>
      <c r="Q712" s="148"/>
      <c r="R712" s="148"/>
      <c r="S712" s="151"/>
      <c r="T712" s="148"/>
      <c r="U712" s="148"/>
    </row>
    <row r="713" spans="1:21" ht="15" customHeight="1">
      <c r="A713" s="148"/>
      <c r="B713" s="148"/>
      <c r="C713" s="149"/>
      <c r="D713" s="148"/>
      <c r="E713" s="150"/>
      <c r="F713" s="148"/>
      <c r="G713" s="148"/>
      <c r="H713" s="148"/>
      <c r="I713" s="148"/>
      <c r="J713" s="148"/>
      <c r="K713" s="148"/>
      <c r="L713" s="148"/>
      <c r="M713" s="148"/>
      <c r="N713" s="148"/>
      <c r="O713" s="148"/>
      <c r="P713" s="148"/>
      <c r="Q713" s="148"/>
      <c r="R713" s="148"/>
      <c r="S713" s="151"/>
      <c r="T713" s="148"/>
      <c r="U713" s="148"/>
    </row>
    <row r="714" spans="1:21" ht="15" customHeight="1">
      <c r="A714" s="148"/>
      <c r="B714" s="148"/>
      <c r="C714" s="149"/>
      <c r="D714" s="148"/>
      <c r="E714" s="150"/>
      <c r="F714" s="148"/>
      <c r="G714" s="148"/>
      <c r="H714" s="148"/>
      <c r="I714" s="148"/>
      <c r="J714" s="148"/>
      <c r="K714" s="148"/>
      <c r="L714" s="148"/>
      <c r="M714" s="148"/>
      <c r="N714" s="148"/>
      <c r="O714" s="148"/>
      <c r="P714" s="148"/>
      <c r="Q714" s="148"/>
      <c r="R714" s="148"/>
      <c r="S714" s="151"/>
      <c r="T714" s="148"/>
      <c r="U714" s="148"/>
    </row>
    <row r="715" spans="1:21" ht="15" customHeight="1">
      <c r="A715" s="148"/>
      <c r="B715" s="148"/>
      <c r="C715" s="149"/>
      <c r="D715" s="148"/>
      <c r="E715" s="150"/>
      <c r="F715" s="148"/>
      <c r="G715" s="148"/>
      <c r="H715" s="148"/>
      <c r="I715" s="148"/>
      <c r="J715" s="148"/>
      <c r="K715" s="148"/>
      <c r="L715" s="148"/>
      <c r="M715" s="148"/>
      <c r="N715" s="148"/>
      <c r="O715" s="148"/>
      <c r="P715" s="148"/>
      <c r="Q715" s="148"/>
      <c r="R715" s="148"/>
      <c r="S715" s="151"/>
      <c r="T715" s="148"/>
      <c r="U715" s="148"/>
    </row>
    <row r="716" spans="1:21" ht="15" customHeight="1">
      <c r="A716" s="148"/>
      <c r="B716" s="148"/>
      <c r="C716" s="149"/>
      <c r="D716" s="148"/>
      <c r="E716" s="150"/>
      <c r="F716" s="148"/>
      <c r="G716" s="148"/>
      <c r="H716" s="148"/>
      <c r="I716" s="148"/>
      <c r="J716" s="148"/>
      <c r="K716" s="148"/>
      <c r="L716" s="148"/>
      <c r="M716" s="148"/>
      <c r="N716" s="148"/>
      <c r="O716" s="148"/>
      <c r="P716" s="148"/>
      <c r="Q716" s="148"/>
      <c r="R716" s="148"/>
      <c r="S716" s="151"/>
      <c r="T716" s="148"/>
      <c r="U716" s="148"/>
    </row>
    <row r="717" spans="1:21" ht="15" customHeight="1">
      <c r="A717" s="148"/>
      <c r="B717" s="148"/>
      <c r="C717" s="149"/>
      <c r="D717" s="148"/>
      <c r="E717" s="150"/>
      <c r="F717" s="148"/>
      <c r="G717" s="148"/>
      <c r="H717" s="148"/>
      <c r="I717" s="148"/>
      <c r="J717" s="148"/>
      <c r="K717" s="148"/>
      <c r="L717" s="148"/>
      <c r="M717" s="148"/>
      <c r="N717" s="148"/>
      <c r="O717" s="148"/>
      <c r="P717" s="148"/>
      <c r="Q717" s="148"/>
      <c r="R717" s="148"/>
      <c r="S717" s="151"/>
      <c r="T717" s="148"/>
      <c r="U717" s="148"/>
    </row>
    <row r="718" spans="1:21" ht="15" customHeight="1">
      <c r="A718" s="148"/>
      <c r="B718" s="148"/>
      <c r="C718" s="149"/>
      <c r="D718" s="148"/>
      <c r="E718" s="150"/>
      <c r="F718" s="148"/>
      <c r="G718" s="148"/>
      <c r="H718" s="148"/>
      <c r="I718" s="148"/>
      <c r="J718" s="148"/>
      <c r="K718" s="148"/>
      <c r="L718" s="148"/>
      <c r="M718" s="148"/>
      <c r="N718" s="148"/>
      <c r="O718" s="148"/>
      <c r="P718" s="148"/>
      <c r="Q718" s="148"/>
      <c r="R718" s="148"/>
      <c r="S718" s="151"/>
      <c r="T718" s="148"/>
      <c r="U718" s="148"/>
    </row>
    <row r="719" spans="1:21" ht="15" customHeight="1">
      <c r="A719" s="148"/>
      <c r="B719" s="148"/>
      <c r="C719" s="149"/>
      <c r="D719" s="148"/>
      <c r="E719" s="150"/>
      <c r="F719" s="148"/>
      <c r="G719" s="148"/>
      <c r="H719" s="148"/>
      <c r="I719" s="148"/>
      <c r="J719" s="148"/>
      <c r="K719" s="148"/>
      <c r="L719" s="148"/>
      <c r="M719" s="148"/>
      <c r="N719" s="148"/>
      <c r="O719" s="148"/>
      <c r="P719" s="148"/>
      <c r="Q719" s="148"/>
      <c r="R719" s="148"/>
      <c r="S719" s="151"/>
      <c r="T719" s="148"/>
      <c r="U719" s="148"/>
    </row>
    <row r="720" spans="1:21" ht="15" customHeight="1">
      <c r="A720" s="148"/>
      <c r="B720" s="148"/>
      <c r="C720" s="149"/>
      <c r="D720" s="148"/>
      <c r="E720" s="150"/>
      <c r="F720" s="148"/>
      <c r="G720" s="148"/>
      <c r="H720" s="148"/>
      <c r="I720" s="148"/>
      <c r="J720" s="148"/>
      <c r="K720" s="148"/>
      <c r="L720" s="148"/>
      <c r="M720" s="148"/>
      <c r="N720" s="148"/>
      <c r="O720" s="148"/>
      <c r="P720" s="148"/>
      <c r="Q720" s="148"/>
      <c r="R720" s="148"/>
      <c r="S720" s="151"/>
      <c r="T720" s="148"/>
      <c r="U720" s="148"/>
    </row>
    <row r="721" spans="1:21" ht="15" customHeight="1">
      <c r="A721" s="148"/>
      <c r="B721" s="148"/>
      <c r="C721" s="149"/>
      <c r="D721" s="148"/>
      <c r="E721" s="150"/>
      <c r="F721" s="148"/>
      <c r="G721" s="148"/>
      <c r="H721" s="148"/>
      <c r="I721" s="148"/>
      <c r="J721" s="148"/>
      <c r="K721" s="148"/>
      <c r="L721" s="148"/>
      <c r="M721" s="148"/>
      <c r="N721" s="148"/>
      <c r="O721" s="148"/>
      <c r="P721" s="148"/>
      <c r="Q721" s="148"/>
      <c r="R721" s="148"/>
      <c r="S721" s="151"/>
      <c r="T721" s="148"/>
      <c r="U721" s="148"/>
    </row>
    <row r="722" spans="1:21" ht="15" customHeight="1">
      <c r="A722" s="148"/>
      <c r="B722" s="148"/>
      <c r="C722" s="149"/>
      <c r="D722" s="148"/>
      <c r="E722" s="150"/>
      <c r="F722" s="148"/>
      <c r="G722" s="148"/>
      <c r="H722" s="148"/>
      <c r="I722" s="148"/>
      <c r="J722" s="148"/>
      <c r="K722" s="148"/>
      <c r="L722" s="148"/>
      <c r="M722" s="148"/>
      <c r="N722" s="148"/>
      <c r="O722" s="148"/>
      <c r="P722" s="148"/>
      <c r="Q722" s="148"/>
      <c r="R722" s="148"/>
      <c r="S722" s="151"/>
      <c r="T722" s="148"/>
      <c r="U722" s="148"/>
    </row>
    <row r="723" spans="1:21" ht="15" customHeight="1">
      <c r="A723" s="148"/>
      <c r="B723" s="148"/>
      <c r="C723" s="149"/>
      <c r="D723" s="148"/>
      <c r="E723" s="150"/>
      <c r="F723" s="148"/>
      <c r="G723" s="148"/>
      <c r="H723" s="148"/>
      <c r="I723" s="148"/>
      <c r="J723" s="148"/>
      <c r="K723" s="148"/>
      <c r="L723" s="148"/>
      <c r="M723" s="148"/>
      <c r="N723" s="148"/>
      <c r="O723" s="148"/>
      <c r="P723" s="148"/>
      <c r="Q723" s="148"/>
      <c r="R723" s="148"/>
      <c r="S723" s="151"/>
      <c r="T723" s="148"/>
      <c r="U723" s="148"/>
    </row>
    <row r="724" spans="1:21" ht="15" customHeight="1">
      <c r="A724" s="148"/>
      <c r="B724" s="148"/>
      <c r="C724" s="149"/>
      <c r="D724" s="148"/>
      <c r="E724" s="150"/>
      <c r="F724" s="148"/>
      <c r="G724" s="148"/>
      <c r="H724" s="148"/>
      <c r="I724" s="148"/>
      <c r="J724" s="148"/>
      <c r="K724" s="148"/>
      <c r="L724" s="148"/>
      <c r="M724" s="148"/>
      <c r="N724" s="148"/>
      <c r="O724" s="148"/>
      <c r="P724" s="148"/>
      <c r="Q724" s="148"/>
      <c r="R724" s="148"/>
      <c r="S724" s="151"/>
      <c r="T724" s="148"/>
      <c r="U724" s="148"/>
    </row>
    <row r="725" spans="1:21" ht="15" customHeight="1">
      <c r="A725" s="148"/>
      <c r="B725" s="148"/>
      <c r="C725" s="149"/>
      <c r="D725" s="148"/>
      <c r="E725" s="150"/>
      <c r="F725" s="148"/>
      <c r="G725" s="148"/>
      <c r="H725" s="148"/>
      <c r="I725" s="148"/>
      <c r="J725" s="148"/>
      <c r="K725" s="148"/>
      <c r="L725" s="148"/>
      <c r="M725" s="148"/>
      <c r="N725" s="148"/>
      <c r="O725" s="148"/>
      <c r="P725" s="148"/>
      <c r="Q725" s="148"/>
      <c r="R725" s="148"/>
      <c r="S725" s="151"/>
      <c r="T725" s="148"/>
      <c r="U725" s="148"/>
    </row>
    <row r="726" spans="1:21" ht="15" customHeight="1">
      <c r="A726" s="148"/>
      <c r="B726" s="148"/>
      <c r="C726" s="149"/>
      <c r="D726" s="148"/>
      <c r="E726" s="150"/>
      <c r="F726" s="148"/>
      <c r="G726" s="148"/>
      <c r="H726" s="148"/>
      <c r="I726" s="148"/>
      <c r="J726" s="148"/>
      <c r="K726" s="148"/>
      <c r="L726" s="148"/>
      <c r="M726" s="148"/>
      <c r="N726" s="148"/>
      <c r="O726" s="148"/>
      <c r="P726" s="148"/>
      <c r="Q726" s="148"/>
      <c r="R726" s="148"/>
      <c r="S726" s="151"/>
      <c r="T726" s="148"/>
      <c r="U726" s="148"/>
    </row>
    <row r="727" spans="1:21" ht="15" customHeight="1">
      <c r="A727" s="148"/>
      <c r="B727" s="148"/>
      <c r="C727" s="149"/>
      <c r="D727" s="148"/>
      <c r="E727" s="150"/>
      <c r="F727" s="148"/>
      <c r="G727" s="148"/>
      <c r="H727" s="148"/>
      <c r="I727" s="148"/>
      <c r="J727" s="148"/>
      <c r="K727" s="148"/>
      <c r="L727" s="148"/>
      <c r="M727" s="148"/>
      <c r="N727" s="148"/>
      <c r="O727" s="148"/>
      <c r="P727" s="148"/>
      <c r="Q727" s="148"/>
      <c r="R727" s="148"/>
      <c r="S727" s="151"/>
      <c r="T727" s="148"/>
      <c r="U727" s="148"/>
    </row>
    <row r="728" spans="1:21" ht="15" customHeight="1">
      <c r="A728" s="148"/>
      <c r="B728" s="148"/>
      <c r="C728" s="149"/>
      <c r="D728" s="148"/>
      <c r="E728" s="150"/>
      <c r="F728" s="148"/>
      <c r="G728" s="148"/>
      <c r="H728" s="148"/>
      <c r="I728" s="148"/>
      <c r="J728" s="148"/>
      <c r="K728" s="148"/>
      <c r="L728" s="148"/>
      <c r="M728" s="148"/>
      <c r="N728" s="148"/>
      <c r="O728" s="148"/>
      <c r="P728" s="148"/>
      <c r="Q728" s="148"/>
      <c r="R728" s="148"/>
      <c r="S728" s="151"/>
      <c r="T728" s="148"/>
      <c r="U728" s="148"/>
    </row>
    <row r="729" spans="1:21" ht="15" customHeight="1">
      <c r="A729" s="148"/>
      <c r="B729" s="148"/>
      <c r="C729" s="149"/>
      <c r="D729" s="148"/>
      <c r="E729" s="150"/>
      <c r="F729" s="148"/>
      <c r="G729" s="148"/>
      <c r="H729" s="148"/>
      <c r="I729" s="148"/>
      <c r="J729" s="148"/>
      <c r="K729" s="148"/>
      <c r="L729" s="148"/>
      <c r="M729" s="148"/>
      <c r="N729" s="148"/>
      <c r="O729" s="148"/>
      <c r="P729" s="148"/>
      <c r="Q729" s="148"/>
      <c r="R729" s="148"/>
      <c r="S729" s="151"/>
      <c r="T729" s="148"/>
      <c r="U729" s="148"/>
    </row>
    <row r="730" spans="1:21" ht="15" customHeight="1">
      <c r="A730" s="148"/>
      <c r="B730" s="148"/>
      <c r="C730" s="149"/>
      <c r="D730" s="148"/>
      <c r="E730" s="150"/>
      <c r="F730" s="148"/>
      <c r="G730" s="148"/>
      <c r="H730" s="148"/>
      <c r="I730" s="148"/>
      <c r="J730" s="148"/>
      <c r="K730" s="148"/>
      <c r="L730" s="148"/>
      <c r="M730" s="148"/>
      <c r="N730" s="148"/>
      <c r="O730" s="148"/>
      <c r="P730" s="148"/>
      <c r="Q730" s="148"/>
      <c r="R730" s="148"/>
      <c r="S730" s="151"/>
      <c r="T730" s="148"/>
      <c r="U730" s="148"/>
    </row>
    <row r="731" spans="1:21" ht="15" customHeight="1">
      <c r="A731" s="148"/>
      <c r="B731" s="148"/>
      <c r="C731" s="149"/>
      <c r="D731" s="148"/>
      <c r="E731" s="150"/>
      <c r="F731" s="148"/>
      <c r="G731" s="148"/>
      <c r="H731" s="148"/>
      <c r="I731" s="148"/>
      <c r="J731" s="148"/>
      <c r="K731" s="148"/>
      <c r="L731" s="148"/>
      <c r="M731" s="148"/>
      <c r="N731" s="148"/>
      <c r="O731" s="148"/>
      <c r="P731" s="148"/>
      <c r="Q731" s="148"/>
      <c r="R731" s="148"/>
      <c r="S731" s="151"/>
      <c r="T731" s="148"/>
      <c r="U731" s="148"/>
    </row>
    <row r="732" spans="1:21" ht="15" customHeight="1">
      <c r="A732" s="148"/>
      <c r="B732" s="148"/>
      <c r="C732" s="149"/>
      <c r="D732" s="148"/>
      <c r="E732" s="150"/>
      <c r="F732" s="148"/>
      <c r="G732" s="148"/>
      <c r="H732" s="148"/>
      <c r="I732" s="148"/>
      <c r="J732" s="148"/>
      <c r="K732" s="148"/>
      <c r="L732" s="148"/>
      <c r="M732" s="148"/>
      <c r="N732" s="148"/>
      <c r="O732" s="148"/>
      <c r="P732" s="148"/>
      <c r="Q732" s="148"/>
      <c r="R732" s="148"/>
      <c r="S732" s="151"/>
      <c r="T732" s="148"/>
      <c r="U732" s="148"/>
    </row>
    <row r="733" spans="1:21" ht="15" customHeight="1">
      <c r="A733" s="148"/>
      <c r="B733" s="148"/>
      <c r="C733" s="149"/>
      <c r="D733" s="148"/>
      <c r="E733" s="150"/>
      <c r="F733" s="148"/>
      <c r="G733" s="148"/>
      <c r="H733" s="148"/>
      <c r="I733" s="148"/>
      <c r="J733" s="148"/>
      <c r="K733" s="148"/>
      <c r="L733" s="148"/>
      <c r="M733" s="148"/>
      <c r="N733" s="148"/>
      <c r="O733" s="148"/>
      <c r="P733" s="148"/>
      <c r="Q733" s="148"/>
      <c r="R733" s="148"/>
      <c r="S733" s="151"/>
      <c r="T733" s="148"/>
      <c r="U733" s="148"/>
    </row>
    <row r="734" spans="1:21" ht="15" customHeight="1">
      <c r="A734" s="148"/>
      <c r="B734" s="148"/>
      <c r="C734" s="149"/>
      <c r="D734" s="148"/>
      <c r="E734" s="150"/>
      <c r="F734" s="148"/>
      <c r="G734" s="148"/>
      <c r="H734" s="148"/>
      <c r="I734" s="148"/>
      <c r="J734" s="148"/>
      <c r="K734" s="148"/>
      <c r="L734" s="148"/>
      <c r="M734" s="148"/>
      <c r="N734" s="148"/>
      <c r="O734" s="148"/>
      <c r="P734" s="148"/>
      <c r="Q734" s="148"/>
      <c r="R734" s="148"/>
      <c r="S734" s="151"/>
      <c r="T734" s="148"/>
      <c r="U734" s="148"/>
    </row>
    <row r="735" spans="1:21" ht="15" customHeight="1">
      <c r="A735" s="148"/>
      <c r="B735" s="148"/>
      <c r="C735" s="149"/>
      <c r="D735" s="148"/>
      <c r="E735" s="150"/>
      <c r="F735" s="148"/>
      <c r="G735" s="148"/>
      <c r="H735" s="148"/>
      <c r="I735" s="148"/>
      <c r="J735" s="148"/>
      <c r="K735" s="148"/>
      <c r="L735" s="148"/>
      <c r="M735" s="148"/>
      <c r="N735" s="148"/>
      <c r="O735" s="148"/>
      <c r="P735" s="148"/>
      <c r="Q735" s="148"/>
      <c r="R735" s="148"/>
      <c r="S735" s="151"/>
      <c r="T735" s="148"/>
      <c r="U735" s="148"/>
    </row>
    <row r="736" spans="1:21" ht="15" customHeight="1">
      <c r="A736" s="148"/>
      <c r="B736" s="148"/>
      <c r="C736" s="149"/>
      <c r="D736" s="148"/>
      <c r="E736" s="150"/>
      <c r="F736" s="148"/>
      <c r="G736" s="148"/>
      <c r="H736" s="148"/>
      <c r="I736" s="148"/>
      <c r="J736" s="148"/>
      <c r="K736" s="148"/>
      <c r="L736" s="148"/>
      <c r="M736" s="148"/>
      <c r="N736" s="148"/>
      <c r="O736" s="148"/>
      <c r="P736" s="148"/>
      <c r="Q736" s="148"/>
      <c r="R736" s="148"/>
      <c r="S736" s="151"/>
      <c r="T736" s="148"/>
      <c r="U736" s="148"/>
    </row>
    <row r="737" spans="1:21" ht="15" customHeight="1">
      <c r="A737" s="148"/>
      <c r="B737" s="148"/>
      <c r="C737" s="149"/>
      <c r="D737" s="148"/>
      <c r="E737" s="150"/>
      <c r="F737" s="148"/>
      <c r="G737" s="148"/>
      <c r="H737" s="148"/>
      <c r="I737" s="148"/>
      <c r="J737" s="148"/>
      <c r="K737" s="148"/>
      <c r="L737" s="148"/>
      <c r="M737" s="148"/>
      <c r="N737" s="148"/>
      <c r="O737" s="148"/>
      <c r="P737" s="148"/>
      <c r="Q737" s="148"/>
      <c r="R737" s="148"/>
      <c r="S737" s="151"/>
      <c r="T737" s="148"/>
      <c r="U737" s="148"/>
    </row>
    <row r="738" spans="1:21" ht="15" customHeight="1">
      <c r="A738" s="148"/>
      <c r="B738" s="148"/>
      <c r="C738" s="149"/>
      <c r="D738" s="148"/>
      <c r="E738" s="150"/>
      <c r="F738" s="148"/>
      <c r="G738" s="148"/>
      <c r="H738" s="148"/>
      <c r="I738" s="148"/>
      <c r="J738" s="148"/>
      <c r="K738" s="148"/>
      <c r="L738" s="148"/>
      <c r="M738" s="148"/>
      <c r="N738" s="148"/>
      <c r="O738" s="148"/>
      <c r="P738" s="148"/>
      <c r="Q738" s="148"/>
      <c r="R738" s="148"/>
      <c r="S738" s="151"/>
      <c r="T738" s="148"/>
      <c r="U738" s="148"/>
    </row>
    <row r="739" spans="1:21" ht="15" customHeight="1">
      <c r="A739" s="148"/>
      <c r="B739" s="148"/>
      <c r="C739" s="149"/>
      <c r="D739" s="148"/>
      <c r="E739" s="150"/>
      <c r="F739" s="148"/>
      <c r="G739" s="148"/>
      <c r="H739" s="148"/>
      <c r="I739" s="148"/>
      <c r="J739" s="148"/>
      <c r="K739" s="148"/>
      <c r="L739" s="148"/>
      <c r="M739" s="148"/>
      <c r="N739" s="148"/>
      <c r="O739" s="148"/>
      <c r="P739" s="148"/>
      <c r="Q739" s="148"/>
      <c r="R739" s="148"/>
      <c r="S739" s="151"/>
      <c r="T739" s="148"/>
      <c r="U739" s="148"/>
    </row>
    <row r="740" spans="1:21" ht="15" customHeight="1">
      <c r="A740" s="148"/>
      <c r="B740" s="148"/>
      <c r="C740" s="149"/>
      <c r="D740" s="148"/>
      <c r="E740" s="150"/>
      <c r="F740" s="148"/>
      <c r="G740" s="148"/>
      <c r="H740" s="148"/>
      <c r="I740" s="148"/>
      <c r="J740" s="148"/>
      <c r="K740" s="148"/>
      <c r="L740" s="148"/>
      <c r="M740" s="148"/>
      <c r="N740" s="148"/>
      <c r="O740" s="148"/>
      <c r="P740" s="148"/>
      <c r="Q740" s="148"/>
      <c r="R740" s="148"/>
      <c r="S740" s="151"/>
      <c r="T740" s="148"/>
      <c r="U740" s="148"/>
    </row>
    <row r="741" spans="1:21" ht="15" customHeight="1">
      <c r="A741" s="148"/>
      <c r="B741" s="148"/>
      <c r="C741" s="149"/>
      <c r="D741" s="148"/>
      <c r="E741" s="150"/>
      <c r="F741" s="148"/>
      <c r="G741" s="148"/>
      <c r="H741" s="148"/>
      <c r="I741" s="148"/>
      <c r="J741" s="148"/>
      <c r="K741" s="148"/>
      <c r="L741" s="148"/>
      <c r="M741" s="148"/>
      <c r="N741" s="148"/>
      <c r="O741" s="148"/>
      <c r="P741" s="148"/>
      <c r="Q741" s="148"/>
      <c r="R741" s="148"/>
      <c r="S741" s="151"/>
      <c r="T741" s="148"/>
      <c r="U741" s="148"/>
    </row>
    <row r="742" spans="1:21" ht="15" customHeight="1">
      <c r="A742" s="148"/>
      <c r="B742" s="148"/>
      <c r="C742" s="149"/>
      <c r="D742" s="148"/>
      <c r="E742" s="150"/>
      <c r="F742" s="148"/>
      <c r="G742" s="148"/>
      <c r="H742" s="148"/>
      <c r="I742" s="148"/>
      <c r="J742" s="148"/>
      <c r="K742" s="148"/>
      <c r="L742" s="148"/>
      <c r="M742" s="148"/>
      <c r="N742" s="148"/>
      <c r="O742" s="148"/>
      <c r="P742" s="148"/>
      <c r="Q742" s="148"/>
      <c r="R742" s="148"/>
      <c r="S742" s="151"/>
      <c r="T742" s="148"/>
      <c r="U742" s="148"/>
    </row>
    <row r="743" spans="1:21" ht="15" customHeight="1">
      <c r="A743" s="148"/>
      <c r="B743" s="148"/>
      <c r="C743" s="149"/>
      <c r="D743" s="148"/>
      <c r="E743" s="150"/>
      <c r="F743" s="148"/>
      <c r="G743" s="148"/>
      <c r="H743" s="148"/>
      <c r="I743" s="148"/>
      <c r="J743" s="148"/>
      <c r="K743" s="148"/>
      <c r="L743" s="148"/>
      <c r="M743" s="148"/>
      <c r="N743" s="148"/>
      <c r="O743" s="148"/>
      <c r="P743" s="148"/>
      <c r="Q743" s="148"/>
      <c r="R743" s="148"/>
      <c r="S743" s="151"/>
      <c r="T743" s="148"/>
      <c r="U743" s="148"/>
    </row>
    <row r="744" spans="1:21" ht="15" customHeight="1">
      <c r="A744" s="148"/>
      <c r="B744" s="148"/>
      <c r="C744" s="149"/>
      <c r="D744" s="148"/>
      <c r="E744" s="150"/>
      <c r="F744" s="148"/>
      <c r="G744" s="148"/>
      <c r="H744" s="148"/>
      <c r="I744" s="148"/>
      <c r="J744" s="148"/>
      <c r="K744" s="148"/>
      <c r="L744" s="148"/>
      <c r="M744" s="148"/>
      <c r="N744" s="148"/>
      <c r="O744" s="148"/>
      <c r="P744" s="148"/>
      <c r="Q744" s="148"/>
      <c r="R744" s="148"/>
      <c r="S744" s="151"/>
      <c r="T744" s="148"/>
      <c r="U744" s="148"/>
    </row>
    <row r="745" spans="1:21" ht="15" customHeight="1">
      <c r="A745" s="148"/>
      <c r="B745" s="148"/>
      <c r="C745" s="149"/>
      <c r="D745" s="148"/>
      <c r="E745" s="150"/>
      <c r="F745" s="148"/>
      <c r="G745" s="148"/>
      <c r="H745" s="148"/>
      <c r="I745" s="148"/>
      <c r="J745" s="148"/>
      <c r="K745" s="148"/>
      <c r="L745" s="148"/>
      <c r="M745" s="148"/>
      <c r="N745" s="148"/>
      <c r="O745" s="148"/>
      <c r="P745" s="148"/>
      <c r="Q745" s="148"/>
      <c r="R745" s="148"/>
      <c r="S745" s="151"/>
      <c r="T745" s="148"/>
      <c r="U745" s="148"/>
    </row>
    <row r="746" spans="1:21" ht="15" customHeight="1">
      <c r="A746" s="148"/>
      <c r="B746" s="148"/>
      <c r="C746" s="149"/>
      <c r="D746" s="148"/>
      <c r="E746" s="150"/>
      <c r="F746" s="148"/>
      <c r="G746" s="148"/>
      <c r="H746" s="148"/>
      <c r="I746" s="148"/>
      <c r="J746" s="148"/>
      <c r="K746" s="148"/>
      <c r="L746" s="148"/>
      <c r="M746" s="148"/>
      <c r="N746" s="148"/>
      <c r="O746" s="148"/>
      <c r="P746" s="148"/>
      <c r="Q746" s="148"/>
      <c r="R746" s="148"/>
      <c r="S746" s="151"/>
      <c r="T746" s="148"/>
      <c r="U746" s="148"/>
    </row>
    <row r="747" spans="1:21" ht="15" customHeight="1">
      <c r="A747" s="148"/>
      <c r="B747" s="148"/>
      <c r="C747" s="149"/>
      <c r="D747" s="148"/>
      <c r="E747" s="150"/>
      <c r="F747" s="148"/>
      <c r="G747" s="148"/>
      <c r="H747" s="148"/>
      <c r="I747" s="148"/>
      <c r="J747" s="148"/>
      <c r="K747" s="148"/>
      <c r="L747" s="148"/>
      <c r="M747" s="148"/>
      <c r="N747" s="148"/>
      <c r="O747" s="148"/>
      <c r="P747" s="148"/>
      <c r="Q747" s="148"/>
      <c r="R747" s="148"/>
      <c r="S747" s="151"/>
      <c r="T747" s="148"/>
      <c r="U747" s="148"/>
    </row>
    <row r="748" spans="1:21" ht="15" customHeight="1">
      <c r="A748" s="148"/>
      <c r="B748" s="148"/>
      <c r="C748" s="149"/>
      <c r="D748" s="148"/>
      <c r="E748" s="150"/>
      <c r="F748" s="148"/>
      <c r="G748" s="148"/>
      <c r="H748" s="148"/>
      <c r="I748" s="148"/>
      <c r="J748" s="148"/>
      <c r="K748" s="148"/>
      <c r="L748" s="148"/>
      <c r="M748" s="148"/>
      <c r="N748" s="148"/>
      <c r="O748" s="148"/>
      <c r="P748" s="148"/>
      <c r="Q748" s="148"/>
      <c r="R748" s="148"/>
      <c r="S748" s="151"/>
      <c r="T748" s="148"/>
      <c r="U748" s="148"/>
    </row>
    <row r="749" spans="1:21" ht="15" customHeight="1">
      <c r="A749" s="148"/>
      <c r="B749" s="148"/>
      <c r="C749" s="149"/>
      <c r="D749" s="148"/>
      <c r="E749" s="150"/>
      <c r="F749" s="148"/>
      <c r="G749" s="148"/>
      <c r="H749" s="148"/>
      <c r="I749" s="148"/>
      <c r="J749" s="148"/>
      <c r="K749" s="148"/>
      <c r="L749" s="148"/>
      <c r="M749" s="148"/>
      <c r="N749" s="148"/>
      <c r="O749" s="148"/>
      <c r="P749" s="148"/>
      <c r="Q749" s="148"/>
      <c r="R749" s="148"/>
      <c r="S749" s="151"/>
      <c r="T749" s="148"/>
      <c r="U749" s="148"/>
    </row>
    <row r="750" spans="1:21" ht="15" customHeight="1">
      <c r="A750" s="148"/>
      <c r="B750" s="148"/>
      <c r="C750" s="149"/>
      <c r="D750" s="148"/>
      <c r="E750" s="150"/>
      <c r="F750" s="148"/>
      <c r="G750" s="148"/>
      <c r="H750" s="148"/>
      <c r="I750" s="148"/>
      <c r="J750" s="148"/>
      <c r="K750" s="148"/>
      <c r="L750" s="148"/>
      <c r="M750" s="148"/>
      <c r="N750" s="148"/>
      <c r="O750" s="148"/>
      <c r="P750" s="148"/>
      <c r="Q750" s="148"/>
      <c r="R750" s="148"/>
      <c r="S750" s="151"/>
      <c r="T750" s="148"/>
      <c r="U750" s="148"/>
    </row>
    <row r="751" spans="1:21" ht="15" customHeight="1">
      <c r="A751" s="148"/>
      <c r="B751" s="148"/>
      <c r="C751" s="149"/>
      <c r="D751" s="148"/>
      <c r="E751" s="150"/>
      <c r="F751" s="148"/>
      <c r="G751" s="148"/>
      <c r="H751" s="148"/>
      <c r="I751" s="148"/>
      <c r="J751" s="148"/>
      <c r="K751" s="148"/>
      <c r="L751" s="148"/>
      <c r="M751" s="148"/>
      <c r="N751" s="148"/>
      <c r="O751" s="148"/>
      <c r="P751" s="148"/>
      <c r="Q751" s="148"/>
      <c r="R751" s="148"/>
      <c r="S751" s="151"/>
      <c r="T751" s="148"/>
      <c r="U751" s="148"/>
    </row>
    <row r="752" spans="1:21" ht="15" customHeight="1">
      <c r="A752" s="148"/>
      <c r="B752" s="148"/>
      <c r="C752" s="149"/>
      <c r="D752" s="148"/>
      <c r="E752" s="150"/>
      <c r="F752" s="148"/>
      <c r="G752" s="148"/>
      <c r="H752" s="148"/>
      <c r="I752" s="148"/>
      <c r="J752" s="148"/>
      <c r="K752" s="148"/>
      <c r="L752" s="148"/>
      <c r="M752" s="148"/>
      <c r="N752" s="148"/>
      <c r="O752" s="148"/>
      <c r="P752" s="148"/>
      <c r="Q752" s="148"/>
      <c r="R752" s="148"/>
      <c r="S752" s="151"/>
      <c r="T752" s="148"/>
      <c r="U752" s="148"/>
    </row>
    <row r="753" spans="1:21" ht="15" customHeight="1">
      <c r="A753" s="148"/>
      <c r="B753" s="148"/>
      <c r="C753" s="149"/>
      <c r="D753" s="148"/>
      <c r="E753" s="150"/>
      <c r="F753" s="148"/>
      <c r="G753" s="148"/>
      <c r="H753" s="148"/>
      <c r="I753" s="148"/>
      <c r="J753" s="148"/>
      <c r="K753" s="148"/>
      <c r="L753" s="148"/>
      <c r="M753" s="148"/>
      <c r="N753" s="148"/>
      <c r="O753" s="148"/>
      <c r="P753" s="148"/>
      <c r="Q753" s="148"/>
      <c r="R753" s="148"/>
      <c r="S753" s="151"/>
      <c r="T753" s="148"/>
      <c r="U753" s="148"/>
    </row>
    <row r="754" spans="1:21" ht="15" customHeight="1">
      <c r="A754" s="148"/>
      <c r="B754" s="148"/>
      <c r="C754" s="149"/>
      <c r="D754" s="148"/>
      <c r="E754" s="150"/>
      <c r="F754" s="148"/>
      <c r="G754" s="148"/>
      <c r="H754" s="148"/>
      <c r="I754" s="148"/>
      <c r="J754" s="148"/>
      <c r="K754" s="148"/>
      <c r="L754" s="148"/>
      <c r="M754" s="148"/>
      <c r="N754" s="148"/>
      <c r="O754" s="148"/>
      <c r="P754" s="148"/>
      <c r="Q754" s="148"/>
      <c r="R754" s="148"/>
      <c r="S754" s="151"/>
      <c r="T754" s="148"/>
      <c r="U754" s="148"/>
    </row>
    <row r="755" spans="1:21" ht="15" customHeight="1">
      <c r="A755" s="148"/>
      <c r="B755" s="148"/>
      <c r="C755" s="149"/>
      <c r="D755" s="148"/>
      <c r="E755" s="150"/>
      <c r="F755" s="148"/>
      <c r="G755" s="148"/>
      <c r="H755" s="148"/>
      <c r="I755" s="148"/>
      <c r="J755" s="148"/>
      <c r="K755" s="148"/>
      <c r="L755" s="148"/>
      <c r="M755" s="148"/>
      <c r="N755" s="148"/>
      <c r="O755" s="148"/>
      <c r="P755" s="148"/>
      <c r="Q755" s="148"/>
      <c r="R755" s="148"/>
      <c r="S755" s="151"/>
      <c r="T755" s="148"/>
      <c r="U755" s="148"/>
    </row>
    <row r="756" spans="1:21" ht="15" customHeight="1">
      <c r="A756" s="148"/>
      <c r="B756" s="148"/>
      <c r="C756" s="149"/>
      <c r="D756" s="148"/>
      <c r="E756" s="150"/>
      <c r="F756" s="148"/>
      <c r="G756" s="148"/>
      <c r="H756" s="148"/>
      <c r="I756" s="148"/>
      <c r="J756" s="148"/>
      <c r="K756" s="148"/>
      <c r="L756" s="148"/>
      <c r="M756" s="148"/>
      <c r="N756" s="148"/>
      <c r="O756" s="148"/>
      <c r="P756" s="148"/>
      <c r="Q756" s="148"/>
      <c r="R756" s="148"/>
      <c r="S756" s="151"/>
      <c r="T756" s="148"/>
      <c r="U756" s="148"/>
    </row>
    <row r="757" spans="1:21" ht="15" customHeight="1">
      <c r="A757" s="148"/>
      <c r="B757" s="148"/>
      <c r="C757" s="149"/>
      <c r="D757" s="148"/>
      <c r="E757" s="150"/>
      <c r="F757" s="148"/>
      <c r="G757" s="148"/>
      <c r="H757" s="148"/>
      <c r="I757" s="148"/>
      <c r="J757" s="148"/>
      <c r="K757" s="148"/>
      <c r="L757" s="148"/>
      <c r="M757" s="148"/>
      <c r="N757" s="148"/>
      <c r="O757" s="148"/>
      <c r="P757" s="148"/>
      <c r="Q757" s="148"/>
      <c r="R757" s="148"/>
      <c r="S757" s="151"/>
      <c r="T757" s="148"/>
      <c r="U757" s="148"/>
    </row>
    <row r="758" spans="1:21" ht="15" customHeight="1">
      <c r="A758" s="148"/>
      <c r="B758" s="148"/>
      <c r="C758" s="149"/>
      <c r="D758" s="148"/>
      <c r="E758" s="150"/>
      <c r="F758" s="148"/>
      <c r="G758" s="148"/>
      <c r="H758" s="148"/>
      <c r="I758" s="148"/>
      <c r="J758" s="148"/>
      <c r="K758" s="148"/>
      <c r="L758" s="148"/>
      <c r="M758" s="148"/>
      <c r="N758" s="148"/>
      <c r="O758" s="148"/>
      <c r="P758" s="148"/>
      <c r="Q758" s="148"/>
      <c r="R758" s="148"/>
      <c r="S758" s="151"/>
      <c r="T758" s="148"/>
      <c r="U758" s="148"/>
    </row>
    <row r="759" spans="1:21" ht="15" customHeight="1">
      <c r="A759" s="148"/>
      <c r="B759" s="148"/>
      <c r="C759" s="149"/>
      <c r="D759" s="148"/>
      <c r="E759" s="150"/>
      <c r="F759" s="148"/>
      <c r="G759" s="148"/>
      <c r="H759" s="148"/>
      <c r="I759" s="148"/>
      <c r="J759" s="148"/>
      <c r="K759" s="148"/>
      <c r="L759" s="148"/>
      <c r="M759" s="148"/>
      <c r="N759" s="148"/>
      <c r="O759" s="148"/>
      <c r="P759" s="148"/>
      <c r="Q759" s="148"/>
      <c r="R759" s="148"/>
      <c r="S759" s="151"/>
      <c r="T759" s="148"/>
      <c r="U759" s="148"/>
    </row>
    <row r="760" spans="1:21" ht="15" customHeight="1">
      <c r="A760" s="148"/>
      <c r="B760" s="148"/>
      <c r="C760" s="149"/>
      <c r="D760" s="148"/>
      <c r="E760" s="150"/>
      <c r="F760" s="148"/>
      <c r="G760" s="148"/>
      <c r="H760" s="148"/>
      <c r="I760" s="148"/>
      <c r="J760" s="148"/>
      <c r="K760" s="148"/>
      <c r="L760" s="148"/>
      <c r="M760" s="148"/>
      <c r="N760" s="148"/>
      <c r="O760" s="148"/>
      <c r="P760" s="148"/>
      <c r="Q760" s="148"/>
      <c r="R760" s="148"/>
      <c r="S760" s="151"/>
      <c r="T760" s="148"/>
      <c r="U760" s="148"/>
    </row>
    <row r="761" spans="1:21" ht="15" customHeight="1">
      <c r="A761" s="148"/>
      <c r="B761" s="148"/>
      <c r="C761" s="149"/>
      <c r="D761" s="148"/>
      <c r="E761" s="150"/>
      <c r="F761" s="148"/>
      <c r="G761" s="148"/>
      <c r="H761" s="148"/>
      <c r="I761" s="148"/>
      <c r="J761" s="148"/>
      <c r="K761" s="148"/>
      <c r="L761" s="148"/>
      <c r="M761" s="148"/>
      <c r="N761" s="148"/>
      <c r="O761" s="148"/>
      <c r="P761" s="148"/>
      <c r="Q761" s="148"/>
      <c r="R761" s="148"/>
      <c r="S761" s="151"/>
      <c r="T761" s="148"/>
      <c r="U761" s="148"/>
    </row>
    <row r="762" spans="1:21" ht="15" customHeight="1">
      <c r="A762" s="148"/>
      <c r="B762" s="148"/>
      <c r="C762" s="149"/>
      <c r="D762" s="148"/>
      <c r="E762" s="150"/>
      <c r="F762" s="148"/>
      <c r="G762" s="148"/>
      <c r="H762" s="148"/>
      <c r="I762" s="148"/>
      <c r="J762" s="148"/>
      <c r="K762" s="148"/>
      <c r="L762" s="148"/>
      <c r="M762" s="148"/>
      <c r="N762" s="148"/>
      <c r="O762" s="148"/>
      <c r="P762" s="148"/>
      <c r="Q762" s="148"/>
      <c r="R762" s="148"/>
      <c r="S762" s="151"/>
      <c r="T762" s="148"/>
      <c r="U762" s="148"/>
    </row>
    <row r="763" spans="1:21" ht="15" customHeight="1">
      <c r="A763" s="148"/>
      <c r="B763" s="148"/>
      <c r="C763" s="149"/>
      <c r="D763" s="148"/>
      <c r="E763" s="150"/>
      <c r="F763" s="148"/>
      <c r="G763" s="148"/>
      <c r="H763" s="148"/>
      <c r="I763" s="148"/>
      <c r="J763" s="148"/>
      <c r="K763" s="148"/>
      <c r="L763" s="148"/>
      <c r="M763" s="148"/>
      <c r="N763" s="148"/>
      <c r="O763" s="148"/>
      <c r="P763" s="148"/>
      <c r="Q763" s="148"/>
      <c r="R763" s="148"/>
      <c r="S763" s="151"/>
      <c r="T763" s="148"/>
      <c r="U763" s="148"/>
    </row>
    <row r="764" spans="1:21" ht="15" customHeight="1">
      <c r="A764" s="148"/>
      <c r="B764" s="148"/>
      <c r="C764" s="149"/>
      <c r="D764" s="148"/>
      <c r="E764" s="150"/>
      <c r="F764" s="148"/>
      <c r="G764" s="148"/>
      <c r="H764" s="148"/>
      <c r="I764" s="148"/>
      <c r="J764" s="148"/>
      <c r="K764" s="148"/>
      <c r="L764" s="148"/>
      <c r="M764" s="148"/>
      <c r="N764" s="148"/>
      <c r="O764" s="148"/>
      <c r="P764" s="148"/>
      <c r="Q764" s="148"/>
      <c r="R764" s="148"/>
      <c r="S764" s="151"/>
      <c r="T764" s="148"/>
      <c r="U764" s="148"/>
    </row>
    <row r="765" spans="1:21" ht="15" customHeight="1">
      <c r="A765" s="148"/>
      <c r="B765" s="148"/>
      <c r="C765" s="149"/>
      <c r="D765" s="148"/>
      <c r="E765" s="150"/>
      <c r="F765" s="148"/>
      <c r="G765" s="148"/>
      <c r="H765" s="148"/>
      <c r="I765" s="148"/>
      <c r="J765" s="148"/>
      <c r="K765" s="148"/>
      <c r="L765" s="148"/>
      <c r="M765" s="148"/>
      <c r="N765" s="148"/>
      <c r="O765" s="148"/>
      <c r="P765" s="148"/>
      <c r="Q765" s="148"/>
      <c r="R765" s="148"/>
      <c r="S765" s="151"/>
      <c r="T765" s="148"/>
      <c r="U765" s="148"/>
    </row>
    <row r="766" spans="1:21" ht="15" customHeight="1">
      <c r="A766" s="148"/>
      <c r="B766" s="148"/>
      <c r="C766" s="149"/>
      <c r="D766" s="148"/>
      <c r="E766" s="150"/>
      <c r="F766" s="148"/>
      <c r="G766" s="148"/>
      <c r="H766" s="148"/>
      <c r="I766" s="148"/>
      <c r="J766" s="148"/>
      <c r="K766" s="148"/>
      <c r="L766" s="148"/>
      <c r="M766" s="148"/>
      <c r="N766" s="148"/>
      <c r="O766" s="148"/>
      <c r="P766" s="148"/>
      <c r="Q766" s="148"/>
      <c r="R766" s="148"/>
      <c r="S766" s="151"/>
      <c r="T766" s="148"/>
      <c r="U766" s="148"/>
    </row>
    <row r="767" spans="1:21" ht="15" customHeight="1">
      <c r="A767" s="148"/>
      <c r="B767" s="148"/>
      <c r="C767" s="149"/>
      <c r="D767" s="148"/>
      <c r="E767" s="150"/>
      <c r="F767" s="148"/>
      <c r="G767" s="148"/>
      <c r="H767" s="148"/>
      <c r="I767" s="148"/>
      <c r="J767" s="148"/>
      <c r="K767" s="148"/>
      <c r="L767" s="148"/>
      <c r="M767" s="148"/>
      <c r="N767" s="148"/>
      <c r="O767" s="148"/>
      <c r="P767" s="148"/>
      <c r="Q767" s="148"/>
      <c r="R767" s="148"/>
      <c r="S767" s="151"/>
      <c r="T767" s="148"/>
      <c r="U767" s="148"/>
    </row>
    <row r="768" spans="1:21" ht="15" customHeight="1">
      <c r="A768" s="148"/>
      <c r="B768" s="148"/>
      <c r="C768" s="149"/>
      <c r="D768" s="148"/>
      <c r="E768" s="150"/>
      <c r="F768" s="148"/>
      <c r="G768" s="148"/>
      <c r="H768" s="148"/>
      <c r="I768" s="148"/>
      <c r="J768" s="148"/>
      <c r="K768" s="148"/>
      <c r="L768" s="148"/>
      <c r="M768" s="148"/>
      <c r="N768" s="148"/>
      <c r="O768" s="148"/>
      <c r="P768" s="148"/>
      <c r="Q768" s="148"/>
      <c r="R768" s="148"/>
      <c r="S768" s="151"/>
      <c r="T768" s="148"/>
      <c r="U768" s="148"/>
    </row>
    <row r="769" spans="1:21" ht="15" customHeight="1">
      <c r="A769" s="148"/>
      <c r="B769" s="148"/>
      <c r="C769" s="149"/>
      <c r="D769" s="148"/>
      <c r="E769" s="150"/>
      <c r="F769" s="148"/>
      <c r="G769" s="148"/>
      <c r="H769" s="148"/>
      <c r="I769" s="148"/>
      <c r="J769" s="148"/>
      <c r="K769" s="148"/>
      <c r="L769" s="148"/>
      <c r="M769" s="148"/>
      <c r="N769" s="148"/>
      <c r="O769" s="148"/>
      <c r="P769" s="148"/>
      <c r="Q769" s="148"/>
      <c r="R769" s="148"/>
      <c r="S769" s="151"/>
      <c r="T769" s="148"/>
      <c r="U769" s="148"/>
    </row>
    <row r="770" spans="1:21" ht="15" customHeight="1">
      <c r="A770" s="148"/>
      <c r="B770" s="148"/>
      <c r="C770" s="149"/>
      <c r="D770" s="148"/>
      <c r="E770" s="150"/>
      <c r="F770" s="148"/>
      <c r="G770" s="148"/>
      <c r="H770" s="148"/>
      <c r="I770" s="148"/>
      <c r="J770" s="148"/>
      <c r="K770" s="148"/>
      <c r="L770" s="148"/>
      <c r="M770" s="148"/>
      <c r="N770" s="148"/>
      <c r="O770" s="148"/>
      <c r="P770" s="148"/>
      <c r="Q770" s="148"/>
      <c r="R770" s="148"/>
      <c r="S770" s="151"/>
      <c r="T770" s="148"/>
      <c r="U770" s="148"/>
    </row>
    <row r="771" spans="1:21" ht="15" customHeight="1">
      <c r="A771" s="148"/>
      <c r="B771" s="148"/>
      <c r="C771" s="149"/>
      <c r="D771" s="148"/>
      <c r="E771" s="150"/>
      <c r="F771" s="148"/>
      <c r="G771" s="148"/>
      <c r="H771" s="148"/>
      <c r="I771" s="148"/>
      <c r="J771" s="148"/>
      <c r="K771" s="148"/>
      <c r="L771" s="148"/>
      <c r="M771" s="148"/>
      <c r="N771" s="148"/>
      <c r="O771" s="148"/>
      <c r="P771" s="148"/>
      <c r="Q771" s="148"/>
      <c r="R771" s="148"/>
      <c r="S771" s="151"/>
      <c r="T771" s="148"/>
      <c r="U771" s="148"/>
    </row>
    <row r="772" spans="1:21" ht="15" customHeight="1">
      <c r="A772" s="148"/>
      <c r="B772" s="148"/>
      <c r="C772" s="149"/>
      <c r="D772" s="148"/>
      <c r="E772" s="150"/>
      <c r="F772" s="148"/>
      <c r="G772" s="148"/>
      <c r="H772" s="148"/>
      <c r="I772" s="148"/>
      <c r="J772" s="148"/>
      <c r="K772" s="148"/>
      <c r="L772" s="148"/>
      <c r="M772" s="148"/>
      <c r="N772" s="148"/>
      <c r="O772" s="148"/>
      <c r="P772" s="148"/>
      <c r="Q772" s="148"/>
      <c r="R772" s="148"/>
      <c r="S772" s="151"/>
      <c r="T772" s="148"/>
      <c r="U772" s="148"/>
    </row>
    <row r="773" spans="1:21" ht="15" customHeight="1">
      <c r="A773" s="148"/>
      <c r="B773" s="148"/>
      <c r="C773" s="149"/>
      <c r="D773" s="148"/>
      <c r="E773" s="150"/>
      <c r="F773" s="148"/>
      <c r="G773" s="148"/>
      <c r="H773" s="148"/>
      <c r="I773" s="148"/>
      <c r="J773" s="148"/>
      <c r="K773" s="148"/>
      <c r="L773" s="148"/>
      <c r="M773" s="148"/>
      <c r="N773" s="148"/>
      <c r="O773" s="148"/>
      <c r="P773" s="148"/>
      <c r="Q773" s="148"/>
      <c r="R773" s="148"/>
      <c r="S773" s="151"/>
      <c r="T773" s="148"/>
      <c r="U773" s="148"/>
    </row>
    <row r="774" spans="1:21" ht="15" customHeight="1">
      <c r="A774" s="148"/>
      <c r="B774" s="148"/>
      <c r="C774" s="149"/>
      <c r="D774" s="148"/>
      <c r="E774" s="150"/>
      <c r="F774" s="148"/>
      <c r="G774" s="148"/>
      <c r="H774" s="148"/>
      <c r="I774" s="148"/>
      <c r="J774" s="148"/>
      <c r="K774" s="148"/>
      <c r="L774" s="148"/>
      <c r="M774" s="148"/>
      <c r="N774" s="148"/>
      <c r="O774" s="148"/>
      <c r="P774" s="148"/>
      <c r="Q774" s="148"/>
      <c r="R774" s="148"/>
      <c r="S774" s="151"/>
      <c r="T774" s="151"/>
      <c r="U774" s="148"/>
    </row>
    <row r="775" spans="1:21" ht="15" customHeight="1">
      <c r="A775" s="148"/>
      <c r="B775" s="148"/>
      <c r="C775" s="149"/>
      <c r="D775" s="148"/>
      <c r="E775" s="150"/>
      <c r="F775" s="148"/>
      <c r="G775" s="148"/>
      <c r="H775" s="148"/>
      <c r="I775" s="148"/>
      <c r="J775" s="148"/>
      <c r="K775" s="148"/>
      <c r="L775" s="148"/>
      <c r="M775" s="148"/>
      <c r="N775" s="148"/>
      <c r="O775" s="148"/>
      <c r="P775" s="148"/>
      <c r="Q775" s="148"/>
      <c r="R775" s="148"/>
      <c r="S775" s="151"/>
      <c r="T775" s="151"/>
      <c r="U775" s="148"/>
    </row>
    <row r="776" spans="1:21" ht="15" customHeight="1">
      <c r="A776" s="148"/>
      <c r="B776" s="148"/>
      <c r="C776" s="149"/>
      <c r="D776" s="148"/>
      <c r="E776" s="150"/>
      <c r="F776" s="148"/>
      <c r="G776" s="148"/>
      <c r="H776" s="148"/>
      <c r="I776" s="148"/>
      <c r="J776" s="148"/>
      <c r="K776" s="148"/>
      <c r="L776" s="148"/>
      <c r="M776" s="148"/>
      <c r="N776" s="148"/>
      <c r="O776" s="148"/>
      <c r="P776" s="148"/>
      <c r="Q776" s="148"/>
      <c r="R776" s="148"/>
      <c r="S776" s="151"/>
      <c r="T776" s="151"/>
      <c r="U776" s="148"/>
    </row>
    <row r="777" spans="1:21" ht="15" customHeight="1">
      <c r="A777" s="148"/>
      <c r="B777" s="148"/>
      <c r="C777" s="149"/>
      <c r="D777" s="148"/>
      <c r="E777" s="150"/>
      <c r="F777" s="148"/>
      <c r="G777" s="148"/>
      <c r="H777" s="148"/>
      <c r="I777" s="148"/>
      <c r="J777" s="148"/>
      <c r="K777" s="148"/>
      <c r="L777" s="148"/>
      <c r="M777" s="148"/>
      <c r="N777" s="148"/>
      <c r="O777" s="148"/>
      <c r="P777" s="148"/>
      <c r="Q777" s="148"/>
      <c r="R777" s="148"/>
      <c r="S777" s="151"/>
      <c r="T777" s="151"/>
      <c r="U777" s="148"/>
    </row>
    <row r="778" spans="1:21" ht="15" customHeight="1">
      <c r="A778" s="148"/>
      <c r="B778" s="148"/>
      <c r="C778" s="149"/>
      <c r="D778" s="148"/>
      <c r="E778" s="150"/>
      <c r="F778" s="148"/>
      <c r="G778" s="148"/>
      <c r="H778" s="148"/>
      <c r="I778" s="148"/>
      <c r="J778" s="148"/>
      <c r="K778" s="148"/>
      <c r="L778" s="148"/>
      <c r="M778" s="148"/>
      <c r="N778" s="148"/>
      <c r="O778" s="148"/>
      <c r="P778" s="148"/>
      <c r="Q778" s="148"/>
      <c r="R778" s="148"/>
      <c r="S778" s="151"/>
      <c r="T778" s="151"/>
      <c r="U778" s="148"/>
    </row>
    <row r="779" spans="1:21" ht="15" customHeight="1">
      <c r="A779" s="148"/>
      <c r="B779" s="148"/>
      <c r="C779" s="149"/>
      <c r="D779" s="148"/>
      <c r="E779" s="150"/>
      <c r="F779" s="148"/>
      <c r="G779" s="148"/>
      <c r="H779" s="148"/>
      <c r="I779" s="148"/>
      <c r="J779" s="148"/>
      <c r="K779" s="148"/>
      <c r="L779" s="148"/>
      <c r="M779" s="148"/>
      <c r="N779" s="148"/>
      <c r="O779" s="148"/>
      <c r="P779" s="148"/>
      <c r="Q779" s="148"/>
      <c r="R779" s="148"/>
      <c r="S779" s="151"/>
      <c r="T779" s="151"/>
      <c r="U779" s="148"/>
    </row>
    <row r="780" spans="1:21" ht="15" customHeight="1">
      <c r="A780" s="148"/>
      <c r="B780" s="148"/>
      <c r="C780" s="149"/>
      <c r="D780" s="148"/>
      <c r="E780" s="150"/>
      <c r="F780" s="148"/>
      <c r="G780" s="148"/>
      <c r="H780" s="148"/>
      <c r="I780" s="148"/>
      <c r="J780" s="148"/>
      <c r="K780" s="148"/>
      <c r="L780" s="148"/>
      <c r="M780" s="148"/>
      <c r="N780" s="148"/>
      <c r="O780" s="148"/>
      <c r="P780" s="148"/>
      <c r="Q780" s="148"/>
      <c r="R780" s="148"/>
      <c r="S780" s="151"/>
      <c r="T780" s="151"/>
      <c r="U780" s="148"/>
    </row>
    <row r="781" spans="1:21" ht="15" customHeight="1">
      <c r="A781" s="148"/>
      <c r="B781" s="148"/>
      <c r="C781" s="149"/>
      <c r="D781" s="148"/>
      <c r="E781" s="150"/>
      <c r="F781" s="148"/>
      <c r="G781" s="148"/>
      <c r="H781" s="148"/>
      <c r="I781" s="148"/>
      <c r="J781" s="148"/>
      <c r="K781" s="148"/>
      <c r="L781" s="148"/>
      <c r="M781" s="148"/>
      <c r="N781" s="148"/>
      <c r="O781" s="148"/>
      <c r="P781" s="148"/>
      <c r="Q781" s="148"/>
      <c r="R781" s="148"/>
      <c r="S781" s="151"/>
      <c r="T781" s="151"/>
      <c r="U781" s="148"/>
    </row>
    <row r="782" spans="1:21" ht="15" customHeight="1">
      <c r="A782" s="148"/>
      <c r="B782" s="148"/>
      <c r="C782" s="149"/>
      <c r="D782" s="148"/>
      <c r="E782" s="150"/>
      <c r="F782" s="148"/>
      <c r="G782" s="148"/>
      <c r="H782" s="148"/>
      <c r="I782" s="148"/>
      <c r="J782" s="148"/>
      <c r="K782" s="148"/>
      <c r="L782" s="148"/>
      <c r="M782" s="148"/>
      <c r="N782" s="148"/>
      <c r="O782" s="148"/>
      <c r="P782" s="148"/>
      <c r="Q782" s="148"/>
      <c r="R782" s="148"/>
      <c r="S782" s="151"/>
      <c r="T782" s="151"/>
      <c r="U782" s="148"/>
    </row>
    <row r="783" spans="1:21" ht="15" customHeight="1">
      <c r="A783" s="148"/>
      <c r="B783" s="148"/>
      <c r="C783" s="149"/>
      <c r="D783" s="148"/>
      <c r="E783" s="150"/>
      <c r="F783" s="148"/>
      <c r="G783" s="148"/>
      <c r="H783" s="148"/>
      <c r="I783" s="148"/>
      <c r="J783" s="148"/>
      <c r="K783" s="148"/>
      <c r="L783" s="148"/>
      <c r="M783" s="148"/>
      <c r="N783" s="148"/>
      <c r="O783" s="148"/>
      <c r="P783" s="148"/>
      <c r="Q783" s="148"/>
      <c r="R783" s="148"/>
      <c r="S783" s="151"/>
      <c r="T783" s="151"/>
      <c r="U783" s="148"/>
    </row>
    <row r="784" spans="1:21" ht="15" customHeight="1">
      <c r="A784" s="148"/>
      <c r="B784" s="148"/>
      <c r="C784" s="149"/>
      <c r="D784" s="148"/>
      <c r="E784" s="150"/>
      <c r="F784" s="148"/>
      <c r="G784" s="148"/>
      <c r="H784" s="148"/>
      <c r="I784" s="148"/>
      <c r="J784" s="148"/>
      <c r="K784" s="148"/>
      <c r="L784" s="148"/>
      <c r="M784" s="148"/>
      <c r="N784" s="148"/>
      <c r="O784" s="148"/>
      <c r="P784" s="148"/>
      <c r="Q784" s="148"/>
      <c r="R784" s="148"/>
      <c r="S784" s="151"/>
      <c r="T784" s="151"/>
      <c r="U784" s="148"/>
    </row>
    <row r="785" spans="1:21" ht="15" customHeight="1">
      <c r="A785" s="148"/>
      <c r="B785" s="148"/>
      <c r="C785" s="149"/>
      <c r="D785" s="148"/>
      <c r="E785" s="150"/>
      <c r="F785" s="148"/>
      <c r="G785" s="148"/>
      <c r="H785" s="148"/>
      <c r="I785" s="148"/>
      <c r="J785" s="148"/>
      <c r="K785" s="148"/>
      <c r="L785" s="148"/>
      <c r="M785" s="148"/>
      <c r="N785" s="148"/>
      <c r="O785" s="148"/>
      <c r="P785" s="148"/>
      <c r="Q785" s="148"/>
      <c r="R785" s="148"/>
      <c r="S785" s="151"/>
      <c r="T785" s="151"/>
      <c r="U785" s="148"/>
    </row>
    <row r="786" spans="1:21" ht="15" customHeight="1">
      <c r="A786" s="148"/>
      <c r="B786" s="148"/>
      <c r="C786" s="149"/>
      <c r="D786" s="148"/>
      <c r="E786" s="150"/>
      <c r="F786" s="148"/>
      <c r="G786" s="148"/>
      <c r="H786" s="148"/>
      <c r="I786" s="148"/>
      <c r="J786" s="148"/>
      <c r="K786" s="148"/>
      <c r="L786" s="148"/>
      <c r="M786" s="148"/>
      <c r="N786" s="148"/>
      <c r="O786" s="148"/>
      <c r="P786" s="148"/>
      <c r="Q786" s="148"/>
      <c r="R786" s="148"/>
      <c r="S786" s="151"/>
      <c r="T786" s="151"/>
      <c r="U786" s="148"/>
    </row>
    <row r="787" spans="1:21" ht="61" customHeight="1">
      <c r="A787" s="148"/>
      <c r="B787" s="148"/>
      <c r="C787" s="149"/>
      <c r="D787" s="148"/>
      <c r="E787" s="150"/>
      <c r="F787" s="148"/>
      <c r="G787" s="148"/>
      <c r="H787" s="148"/>
      <c r="I787" s="148"/>
      <c r="J787" s="148"/>
      <c r="K787" s="148"/>
      <c r="L787" s="148"/>
      <c r="M787" s="148"/>
      <c r="N787" s="148"/>
      <c r="O787" s="148"/>
      <c r="P787" s="148"/>
      <c r="Q787" s="148"/>
      <c r="R787" s="148"/>
      <c r="S787" s="151"/>
      <c r="T787" s="151"/>
      <c r="U787" s="148"/>
    </row>
  </sheetData>
  <dataConsolidate/>
  <mergeCells count="2">
    <mergeCell ref="C2:I2"/>
    <mergeCell ref="C3:I3"/>
  </mergeCells>
  <phoneticPr fontId="8" type="noConversion"/>
  <conditionalFormatting sqref="B2">
    <cfRule type="dataBar" priority="66">
      <dataBar>
        <cfvo type="num" val="0"/>
        <cfvo type="num" val="620"/>
        <color theme="9" tint="-0.249977111117893"/>
      </dataBar>
      <extLst>
        <ext xmlns:x14="http://schemas.microsoft.com/office/spreadsheetml/2009/9/main" uri="{B025F937-C7B1-47D3-B67F-A62EFF666E3E}">
          <x14:id>{BD269A03-983E-4EE8-8646-17B80B0B134A}</x14:id>
        </ext>
      </extLst>
    </cfRule>
  </conditionalFormatting>
  <conditionalFormatting sqref="B3">
    <cfRule type="dataBar" priority="67">
      <dataBar>
        <cfvo type="num" val="0"/>
        <cfvo type="num" val="1"/>
        <color theme="9" tint="-0.249977111117893"/>
      </dataBar>
      <extLst>
        <ext xmlns:x14="http://schemas.microsoft.com/office/spreadsheetml/2009/9/main" uri="{B025F937-C7B1-47D3-B67F-A62EFF666E3E}">
          <x14:id>{9CD7CCC3-761D-4442-AA7B-C0B2B73DA1DD}</x14:id>
        </ext>
      </extLst>
    </cfRule>
  </conditionalFormatting>
  <conditionalFormatting sqref="B418:B422 I642:I787 K642:K787 M657:U787 B658:F787">
    <cfRule type="expression" dxfId="127" priority="137">
      <formula>MOD(ROW(),2)=0</formula>
    </cfRule>
  </conditionalFormatting>
  <conditionalFormatting sqref="B435">
    <cfRule type="expression" dxfId="126" priority="127">
      <formula>MOD(ROW(),2)=0</formula>
    </cfRule>
  </conditionalFormatting>
  <conditionalFormatting sqref="B437">
    <cfRule type="expression" dxfId="125" priority="125">
      <formula>MOD(ROW(),2)=0</formula>
    </cfRule>
  </conditionalFormatting>
  <conditionalFormatting sqref="B439">
    <cfRule type="expression" dxfId="124" priority="122">
      <formula>MOD(ROW(),2)=0</formula>
    </cfRule>
  </conditionalFormatting>
  <conditionalFormatting sqref="B441">
    <cfRule type="expression" dxfId="123" priority="121">
      <formula>MOD(ROW(),2)=0</formula>
    </cfRule>
  </conditionalFormatting>
  <conditionalFormatting sqref="B443">
    <cfRule type="expression" dxfId="122" priority="118">
      <formula>MOD(ROW(),2)=0</formula>
    </cfRule>
  </conditionalFormatting>
  <conditionalFormatting sqref="B445">
    <cfRule type="expression" dxfId="121" priority="117">
      <formula>MOD(ROW(),2)=0</formula>
    </cfRule>
  </conditionalFormatting>
  <conditionalFormatting sqref="B447">
    <cfRule type="expression" dxfId="120" priority="115">
      <formula>MOD(ROW(),2)=0</formula>
    </cfRule>
  </conditionalFormatting>
  <conditionalFormatting sqref="B449">
    <cfRule type="expression" dxfId="119" priority="113">
      <formula>MOD(ROW(),2)=0</formula>
    </cfRule>
  </conditionalFormatting>
  <conditionalFormatting sqref="B451">
    <cfRule type="expression" dxfId="118" priority="111">
      <formula>MOD(ROW(),2)=0</formula>
    </cfRule>
  </conditionalFormatting>
  <conditionalFormatting sqref="B453">
    <cfRule type="expression" dxfId="117" priority="109">
      <formula>MOD(ROW(),2)=0</formula>
    </cfRule>
  </conditionalFormatting>
  <conditionalFormatting sqref="B455">
    <cfRule type="expression" dxfId="116" priority="107">
      <formula>MOD(ROW(),2)=0</formula>
    </cfRule>
  </conditionalFormatting>
  <conditionalFormatting sqref="B457">
    <cfRule type="expression" dxfId="115" priority="105">
      <formula>MOD(ROW(),2)=0</formula>
    </cfRule>
  </conditionalFormatting>
  <conditionalFormatting sqref="B459">
    <cfRule type="expression" dxfId="114" priority="103">
      <formula>MOD(ROW(),2)=0</formula>
    </cfRule>
  </conditionalFormatting>
  <conditionalFormatting sqref="B461">
    <cfRule type="expression" dxfId="113" priority="101">
      <formula>MOD(ROW(),2)=0</formula>
    </cfRule>
  </conditionalFormatting>
  <conditionalFormatting sqref="B463">
    <cfRule type="expression" dxfId="112" priority="99">
      <formula>MOD(ROW(),2)=0</formula>
    </cfRule>
  </conditionalFormatting>
  <conditionalFormatting sqref="B465">
    <cfRule type="expression" dxfId="111" priority="97">
      <formula>MOD(ROW(),2)=0</formula>
    </cfRule>
  </conditionalFormatting>
  <conditionalFormatting sqref="B467">
    <cfRule type="expression" dxfId="110" priority="95">
      <formula>MOD(ROW(),2)=0</formula>
    </cfRule>
  </conditionalFormatting>
  <conditionalFormatting sqref="B469">
    <cfRule type="expression" dxfId="109" priority="93">
      <formula>MOD(ROW(),2)=0</formula>
    </cfRule>
  </conditionalFormatting>
  <conditionalFormatting sqref="B471">
    <cfRule type="expression" dxfId="108" priority="91">
      <formula>MOD(ROW(),2)=0</formula>
    </cfRule>
  </conditionalFormatting>
  <conditionalFormatting sqref="B473">
    <cfRule type="expression" dxfId="107" priority="89">
      <formula>MOD(ROW(),2)=0</formula>
    </cfRule>
  </conditionalFormatting>
  <conditionalFormatting sqref="B475">
    <cfRule type="expression" dxfId="106" priority="87">
      <formula>MOD(ROW(),2)=0</formula>
    </cfRule>
  </conditionalFormatting>
  <conditionalFormatting sqref="B477">
    <cfRule type="expression" dxfId="105" priority="85">
      <formula>MOD(ROW(),2)=0</formula>
    </cfRule>
  </conditionalFormatting>
  <conditionalFormatting sqref="B479">
    <cfRule type="expression" dxfId="104" priority="83">
      <formula>MOD(ROW(),2)=0</formula>
    </cfRule>
  </conditionalFormatting>
  <conditionalFormatting sqref="B481">
    <cfRule type="expression" dxfId="103" priority="81">
      <formula>MOD(ROW(),2)=0</formula>
    </cfRule>
  </conditionalFormatting>
  <conditionalFormatting sqref="B483">
    <cfRule type="expression" dxfId="102" priority="79">
      <formula>MOD(ROW(),2)=0</formula>
    </cfRule>
  </conditionalFormatting>
  <conditionalFormatting sqref="B485">
    <cfRule type="expression" dxfId="101" priority="77">
      <formula>MOD(ROW(),2)=0</formula>
    </cfRule>
  </conditionalFormatting>
  <conditionalFormatting sqref="B487">
    <cfRule type="expression" dxfId="100" priority="75">
      <formula>MOD(ROW(),2)=0</formula>
    </cfRule>
  </conditionalFormatting>
  <conditionalFormatting sqref="B489 B491 B493 B495 B497 B499 B501 B503 B505 B507 B509 B511 A513:B513 B515 B517 A519:B519 B521 B523 B525 B527 B529 B531 B533 B535 B537 B539 B541 B543 A545:B545 B547 B549 B551 B553 B555 B557 B559 B561 B563 A565:B565 A567:B567 B569 B571 A573:B573 A575:B575 B577 A579:B579 B581 A583:B583 B585 B587 B589 B591 B593 B595 B597 B599 B601 B603 B605 B607 B609 B611 B613 B615 B617 B619 B621 B623 B625 B627 B629 B631 B633 B635 B637 B639">
    <cfRule type="expression" dxfId="99" priority="73">
      <formula>MOD(ROW(),2)=0</formula>
    </cfRule>
  </conditionalFormatting>
  <conditionalFormatting sqref="D14:E14 A14:B15 D15:G15">
    <cfRule type="expression" dxfId="98" priority="7">
      <formula>MOD(ROW(),2)=0</formula>
    </cfRule>
  </conditionalFormatting>
  <conditionalFormatting sqref="E30:E151 E100:F114 E119:F128 D404:F413 E414:F414 D415:F415 D420:F420 D427:F428 F429:G429 D430:F434 D436:F436 D438:F438 D440:F440 D442:F442 D444:F444 D446:F446 D448:F448 D450:F450 D452:F452 D454:F454 D456:F456 D458:F458 D460:F460 D462:F462 D464:F464 D466:F466 D468:F468 D470:F470 D472:F472 D474:F474 D476:F476 D478:F478 D480:F480 D482:F482 D484:F484 D486:F486 D488:F488 D490:F490 D492:F492 D494:F494 D496:F496 D498:F498 D500:F500 D502:F502 D504:F504 D506:F506 D508:F508 D510:F510 D512:F512 D514:F514 D516:F516 D518:F518 D520:F520 D522:F522 D524:F524 D526:F526 D528:F528 D530:F530 D532:F532 D534:F534 D536:F536 D538:F538 D540:F540 D542:F542 D544:F544 D546:F546 D548:F548 D550:F550 D552:F552 D554:F554 D556:F556 D558:F558 D560:F560 D562:F562 D564:F564 D566:F566 D568:F568 D570:F570 D572:F572 D574:F574 D576:F576 D578:F578 D580:F580 D582:F582 D584:F584 D586:F586 D588:F588 D590:F590 D592:F592 D594:F594 D596:F596 D598:F598 D600:F600 D602:F602 D604:F604 D606:F606 D608:F608 D610:F610 D612:F612 D614:F614 D616:F616 D618:F618 D620:F620 D622:F622 D624:F624 D626:F626 D628:F628 D630:F630 D632:F632 D634:F634 D636:F636 D638:F638">
    <cfRule type="expression" dxfId="97" priority="192">
      <formula>MOD(ROW(),2)=0</formula>
    </cfRule>
  </conditionalFormatting>
  <conditionalFormatting sqref="E153:E155">
    <cfRule type="expression" dxfId="96" priority="214">
      <formula>MOD(ROW(),2)=0</formula>
    </cfRule>
  </conditionalFormatting>
  <conditionalFormatting sqref="F28">
    <cfRule type="expression" dxfId="95" priority="22">
      <formula>MOD(ROW(),2)=0</formula>
    </cfRule>
  </conditionalFormatting>
  <conditionalFormatting sqref="F30:F38 F40:F43">
    <cfRule type="expression" dxfId="94" priority="18">
      <formula>MOD(ROW(),2)=0</formula>
    </cfRule>
  </conditionalFormatting>
  <conditionalFormatting sqref="F50:F91">
    <cfRule type="expression" dxfId="93" priority="14">
      <formula>MOD(ROW(),2)=0</formula>
    </cfRule>
  </conditionalFormatting>
  <conditionalFormatting sqref="F129:F144">
    <cfRule type="expression" dxfId="92" priority="13">
      <formula>MOD(ROW(),2)=0</formula>
    </cfRule>
  </conditionalFormatting>
  <conditionalFormatting sqref="F162:F176">
    <cfRule type="expression" dxfId="91" priority="12">
      <formula>MOD(ROW(),2)=0</formula>
    </cfRule>
  </conditionalFormatting>
  <conditionalFormatting sqref="F150:H157 D421:H426">
    <cfRule type="expression" dxfId="90" priority="220">
      <formula>MOD(ROW(),2)=0</formula>
    </cfRule>
  </conditionalFormatting>
  <conditionalFormatting sqref="F435:R435">
    <cfRule type="expression" dxfId="89" priority="126">
      <formula>MOD(ROW(),2)=0</formula>
    </cfRule>
  </conditionalFormatting>
  <conditionalFormatting sqref="F437:R437">
    <cfRule type="expression" dxfId="88" priority="124">
      <formula>MOD(ROW(),2)=0</formula>
    </cfRule>
  </conditionalFormatting>
  <conditionalFormatting sqref="F439:R439">
    <cfRule type="expression" dxfId="87" priority="123">
      <formula>MOD(ROW(),2)=0</formula>
    </cfRule>
  </conditionalFormatting>
  <conditionalFormatting sqref="F441:R441">
    <cfRule type="expression" dxfId="86" priority="120">
      <formula>MOD(ROW(),2)=0</formula>
    </cfRule>
  </conditionalFormatting>
  <conditionalFormatting sqref="F443:R443">
    <cfRule type="expression" dxfId="85" priority="119">
      <formula>MOD(ROW(),2)=0</formula>
    </cfRule>
  </conditionalFormatting>
  <conditionalFormatting sqref="F445:R445">
    <cfRule type="expression" dxfId="84" priority="116">
      <formula>MOD(ROW(),2)=0</formula>
    </cfRule>
  </conditionalFormatting>
  <conditionalFormatting sqref="F447:R447">
    <cfRule type="expression" dxfId="83" priority="114">
      <formula>MOD(ROW(),2)=0</formula>
    </cfRule>
  </conditionalFormatting>
  <conditionalFormatting sqref="F449:R449">
    <cfRule type="expression" dxfId="82" priority="112">
      <formula>MOD(ROW(),2)=0</formula>
    </cfRule>
  </conditionalFormatting>
  <conditionalFormatting sqref="F451:R451">
    <cfRule type="expression" dxfId="81" priority="110">
      <formula>MOD(ROW(),2)=0</formula>
    </cfRule>
  </conditionalFormatting>
  <conditionalFormatting sqref="F453:R453">
    <cfRule type="expression" dxfId="80" priority="108">
      <formula>MOD(ROW(),2)=0</formula>
    </cfRule>
  </conditionalFormatting>
  <conditionalFormatting sqref="F455:R455">
    <cfRule type="expression" dxfId="79" priority="106">
      <formula>MOD(ROW(),2)=0</formula>
    </cfRule>
  </conditionalFormatting>
  <conditionalFormatting sqref="F457:R457">
    <cfRule type="expression" dxfId="78" priority="104">
      <formula>MOD(ROW(),2)=0</formula>
    </cfRule>
  </conditionalFormatting>
  <conditionalFormatting sqref="F459:R459">
    <cfRule type="expression" dxfId="77" priority="102">
      <formula>MOD(ROW(),2)=0</formula>
    </cfRule>
  </conditionalFormatting>
  <conditionalFormatting sqref="F461:R461">
    <cfRule type="expression" dxfId="76" priority="100">
      <formula>MOD(ROW(),2)=0</formula>
    </cfRule>
  </conditionalFormatting>
  <conditionalFormatting sqref="F463:R463">
    <cfRule type="expression" dxfId="75" priority="98">
      <formula>MOD(ROW(),2)=0</formula>
    </cfRule>
  </conditionalFormatting>
  <conditionalFormatting sqref="F465:R465">
    <cfRule type="expression" dxfId="74" priority="96">
      <formula>MOD(ROW(),2)=0</formula>
    </cfRule>
  </conditionalFormatting>
  <conditionalFormatting sqref="F467:R467">
    <cfRule type="expression" dxfId="73" priority="94">
      <formula>MOD(ROW(),2)=0</formula>
    </cfRule>
  </conditionalFormatting>
  <conditionalFormatting sqref="F469:R469">
    <cfRule type="expression" dxfId="72" priority="92">
      <formula>MOD(ROW(),2)=0</formula>
    </cfRule>
  </conditionalFormatting>
  <conditionalFormatting sqref="F471:R471">
    <cfRule type="expression" dxfId="71" priority="90">
      <formula>MOD(ROW(),2)=0</formula>
    </cfRule>
  </conditionalFormatting>
  <conditionalFormatting sqref="F473:R473">
    <cfRule type="expression" dxfId="70" priority="88">
      <formula>MOD(ROW(),2)=0</formula>
    </cfRule>
  </conditionalFormatting>
  <conditionalFormatting sqref="F475:R475">
    <cfRule type="expression" dxfId="69" priority="86">
      <formula>MOD(ROW(),2)=0</formula>
    </cfRule>
  </conditionalFormatting>
  <conditionalFormatting sqref="F477:R477">
    <cfRule type="expression" dxfId="68" priority="84">
      <formula>MOD(ROW(),2)=0</formula>
    </cfRule>
  </conditionalFormatting>
  <conditionalFormatting sqref="F479:R479">
    <cfRule type="expression" dxfId="67" priority="82">
      <formula>MOD(ROW(),2)=0</formula>
    </cfRule>
  </conditionalFormatting>
  <conditionalFormatting sqref="F481:R481">
    <cfRule type="expression" dxfId="66" priority="80">
      <formula>MOD(ROW(),2)=0</formula>
    </cfRule>
  </conditionalFormatting>
  <conditionalFormatting sqref="F483:R483">
    <cfRule type="expression" dxfId="65" priority="78">
      <formula>MOD(ROW(),2)=0</formula>
    </cfRule>
  </conditionalFormatting>
  <conditionalFormatting sqref="F485:R485">
    <cfRule type="expression" dxfId="64" priority="76">
      <formula>MOD(ROW(),2)=0</formula>
    </cfRule>
  </conditionalFormatting>
  <conditionalFormatting sqref="F487:R487">
    <cfRule type="expression" dxfId="63" priority="74">
      <formula>MOD(ROW(),2)=0</formula>
    </cfRule>
  </conditionalFormatting>
  <conditionalFormatting sqref="F489:R489 F491:R491 F493:R493 F495:R495 F497:R497 F499:R499 F501:R501 F503:R503 F505:R505 F507:R507 F509:R509 F511:R511 F513:R513 F515:R515 F517:R517 F519:R519 F521:R521 F523:R523 F525:R525 F527:R527 F529:R529 F531:R531 F533:R533 F535:R535 F537:R537 F539:R539 F541:R541 F543:R543 F545:R545 F547:R547 F549:R549 F551:R551 F553:R553 F555:R555 F557:R557 F559:R559 F561:R561 F563:R563 F565:K565 M565:R565 F567:R567 F569:R569 F571:R571 F573:R573 F575:R575 F577:R577 F579:R579 F581:R581 F583:R583 F585:R585 F587:R587 F589:R589 F591:R591 F593:R593 F595:R595 F597:R597 F599:R599 F601:R601 F603:R603 F605:R605 F607:R607 F609:R609 F611:R611 F613:R613 F615:R615 F617:R617 F619:R619 F621:R621 F623:R623 F625:R625 F627:R627 F629:R629 F631:R631 F633:R633 F635:R635 F637:R637 F639:R639">
    <cfRule type="expression" dxfId="62" priority="72">
      <formula>MOD(ROW(),2)=0</formula>
    </cfRule>
  </conditionalFormatting>
  <conditionalFormatting sqref="G13">
    <cfRule type="expression" dxfId="61" priority="4">
      <formula>MOD(ROW(),2)=0</formula>
    </cfRule>
  </conditionalFormatting>
  <conditionalFormatting sqref="G36">
    <cfRule type="expression" dxfId="60" priority="17">
      <formula>MOD(ROW(),2)=0</formula>
    </cfRule>
  </conditionalFormatting>
  <conditionalFormatting sqref="G43">
    <cfRule type="expression" dxfId="59" priority="16">
      <formula>MOD(ROW(),2)=0</formula>
    </cfRule>
  </conditionalFormatting>
  <conditionalFormatting sqref="G243">
    <cfRule type="expression" dxfId="58" priority="268">
      <formula>MOD(ROW(),2)=0</formula>
    </cfRule>
  </conditionalFormatting>
  <conditionalFormatting sqref="G418:G420">
    <cfRule type="expression" dxfId="57" priority="136">
      <formula>MOD(ROW(),2)=0</formula>
    </cfRule>
  </conditionalFormatting>
  <conditionalFormatting sqref="G431">
    <cfRule type="expression" dxfId="56" priority="131">
      <formula>MOD(ROW(),2)=0</formula>
    </cfRule>
  </conditionalFormatting>
  <conditionalFormatting sqref="G433">
    <cfRule type="expression" dxfId="55" priority="129">
      <formula>MOD(ROW(),2)=0</formula>
    </cfRule>
  </conditionalFormatting>
  <conditionalFormatting sqref="G404:H404">
    <cfRule type="expression" dxfId="54" priority="248">
      <formula>MOD(ROW(),2)=0</formula>
    </cfRule>
  </conditionalFormatting>
  <conditionalFormatting sqref="G406:H407">
    <cfRule type="expression" dxfId="53" priority="246">
      <formula>MOD(ROW(),2)=0</formula>
    </cfRule>
  </conditionalFormatting>
  <conditionalFormatting sqref="G427:H428">
    <cfRule type="expression" dxfId="52" priority="133">
      <formula>MOD(ROW(),2)=0</formula>
    </cfRule>
  </conditionalFormatting>
  <conditionalFormatting sqref="G430:H430">
    <cfRule type="expression" dxfId="51" priority="228">
      <formula>MOD(ROW(),2)=0</formula>
    </cfRule>
  </conditionalFormatting>
  <conditionalFormatting sqref="G432:H432">
    <cfRule type="expression" dxfId="50" priority="226">
      <formula>MOD(ROW(),2)=0</formula>
    </cfRule>
  </conditionalFormatting>
  <conditionalFormatting sqref="G434:H434">
    <cfRule type="expression" dxfId="49" priority="224">
      <formula>MOD(ROW(),2)=0</formula>
    </cfRule>
  </conditionalFormatting>
  <conditionalFormatting sqref="G436:H436">
    <cfRule type="expression" dxfId="48" priority="221">
      <formula>MOD(ROW(),2)=0</formula>
    </cfRule>
  </conditionalFormatting>
  <conditionalFormatting sqref="G438:H438">
    <cfRule type="expression" dxfId="47" priority="218">
      <formula>MOD(ROW(),2)=0</formula>
    </cfRule>
  </conditionalFormatting>
  <conditionalFormatting sqref="G440:H440">
    <cfRule type="expression" dxfId="46" priority="215">
      <formula>MOD(ROW(),2)=0</formula>
    </cfRule>
  </conditionalFormatting>
  <conditionalFormatting sqref="G442:H442">
    <cfRule type="expression" dxfId="45" priority="212">
      <formula>MOD(ROW(),2)=0</formula>
    </cfRule>
  </conditionalFormatting>
  <conditionalFormatting sqref="G444:H444">
    <cfRule type="expression" dxfId="44" priority="209">
      <formula>MOD(ROW(),2)=0</formula>
    </cfRule>
  </conditionalFormatting>
  <conditionalFormatting sqref="G446:H446">
    <cfRule type="expression" dxfId="43" priority="206">
      <formula>MOD(ROW(),2)=0</formula>
    </cfRule>
  </conditionalFormatting>
  <conditionalFormatting sqref="G448:H448">
    <cfRule type="expression" dxfId="42" priority="203">
      <formula>MOD(ROW(),2)=0</formula>
    </cfRule>
  </conditionalFormatting>
  <conditionalFormatting sqref="G450:H450">
    <cfRule type="expression" dxfId="41" priority="200">
      <formula>MOD(ROW(),2)=0</formula>
    </cfRule>
  </conditionalFormatting>
  <conditionalFormatting sqref="G452:H452 G454:H454 H456 G458:H458 G460:H460 G462:H462 G464:H464 G466:H466 G468:H468 G470:H470 G472:H472 G474:H474 G476:H476 G478:H478 G480:H480 G482:H482 G484:H484 G486:H486 G488:H488 G490:H490 G492:H492 G494:H494 G496:H496 G498:H498 G500:H500 G502:H502 G504:H504 G506:H506 G508:H508 G510:H510 G512:H512 G514:H514 G516:H516 G518:H518 G520:H520 G522:H522 G524:H524 G526:H526 G528:H528 G530:H530 G532:H532 G534:H534 G536:H536 G538:H538 G540:H540 G542:H542 G544:H544 G546:H546 G548:H548 G550:H550 G552:H552 G554:H554 G556:H556 G558:H558 G560:H560 G562:H562 G564:H564 G566:H566 G568:H568 G570:H570 G572:H572 G574:H574 G576:H576 G578:H578 G580:H580 G582:H582 G584:H584 G586:H586 G588:H588 G590:H590 G592:H592 G594:H594 G596:H596 G598:H598 G600:H600 G602:H602 G604:H604 G606:H606 G608:H608 G610:H610 G612:H612 G614:H614 G616:H616 G618:H618 G620:H620 G622:H622 G624:H624 G626:H626 G628:H628 G630:H630 G632:H632 G634:H634 G636:H636 G638:H638">
    <cfRule type="expression" dxfId="40" priority="197">
      <formula>MOD(ROW(),2)=0</formula>
    </cfRule>
  </conditionalFormatting>
  <conditionalFormatting sqref="G232:I242">
    <cfRule type="expression" dxfId="39" priority="310">
      <formula>MOD(ROW(),2)=0</formula>
    </cfRule>
  </conditionalFormatting>
  <conditionalFormatting sqref="G408:I409">
    <cfRule type="expression" dxfId="38" priority="244">
      <formula>MOD(ROW(),2)=0</formula>
    </cfRule>
  </conditionalFormatting>
  <conditionalFormatting sqref="G28:P30 D28:D323 G31:K35 L31:P57 U32:U368 H36:K36 G37:K38 I39 J39:K42 G40:I42 J43 G50:I75 I76:I136 H116 G137:I144 F145:I146 I145:I157 F149:K149 G162:I164 I165:I182 F183:I183 I184:I185 F186:I186 L208:Q209 L210:L211 L212:Q215 L216:O221 L222 N222:O222 L226:R227 L228:O230 Q228:R230 R231:R233 L231:N237 Q234:R239 N238:O239 L243:Q244 B280:B281 F325:I343 L358:P367 N368 S369:U369 U370:U656 J375:R375 L376:R379 O380:R381 B413:B415 D418:D419 F418:F419 H418:H420 H429 H431 H433 M484">
    <cfRule type="expression" dxfId="37" priority="360">
      <formula>MOD(ROW(),2)=0</formula>
    </cfRule>
  </conditionalFormatting>
  <conditionalFormatting sqref="H251">
    <cfRule type="expression" dxfId="36" priority="265">
      <formula>MOD(ROW(),2)=0</formula>
    </cfRule>
  </conditionalFormatting>
  <conditionalFormatting sqref="J103:K157 S108:T160 L147:L157 M147:Q158 J158:L158 F158:I161">
    <cfRule type="expression" dxfId="35" priority="211">
      <formula>MOD(ROW(),2)=0</formula>
    </cfRule>
  </conditionalFormatting>
  <conditionalFormatting sqref="J409:T409 I436:T436 I438:T438 I440:T440 I442:T442 I444:T444 I446:T446 I448:T448 I450:T450 I452:T452 I454:T454 I456:T456 I458:T458 I460:T460 I462:T462 I464:T464 I466:T466 I468:T468 I470:T470 I472:T472 I474:T474 I476:T476 I478:T478 I480:T480 I482:T482 N484:T484 I486:T486 I488:T488 I490:T490 I492:T492 I494:T494 I496:T496 I498:T498 I500:T500 I502:T502 I504:T504 I506:T506 I508:T508 I510:T510 I512:T512 I514:T514 I516:T516 I518:T518 I520:T520">
    <cfRule type="expression" dxfId="34" priority="217">
      <formula>MOD(ROW(),2)=0</formula>
    </cfRule>
  </conditionalFormatting>
  <conditionalFormatting sqref="L565">
    <cfRule type="expression" dxfId="33" priority="71">
      <formula>MOD(ROW(),2)=0</formula>
    </cfRule>
  </conditionalFormatting>
  <conditionalFormatting sqref="M58:P75 L58:L136 G76:H91 J76:J103 O76:P112 M76:N136 F96:F99 G96:H136 O113:Q136 F115:F118 L137:Q146 M159:N170 O159:Q171">
    <cfRule type="expression" dxfId="32" priority="301">
      <formula>MOD(ROW(),2)=0</formula>
    </cfRule>
  </conditionalFormatting>
  <conditionalFormatting sqref="M24:R26 T24:U26">
    <cfRule type="expression" dxfId="31" priority="29">
      <formula>MOD(ROW(),2)=0</formula>
    </cfRule>
  </conditionalFormatting>
  <conditionalFormatting sqref="M8:S9 U8:U9 M10:U10 M11:S11 U11 M12:U20">
    <cfRule type="expression" dxfId="30" priority="6">
      <formula>MOD(ROW(),2)=0</formula>
    </cfRule>
  </conditionalFormatting>
  <conditionalFormatting sqref="M5:U7 A5:F13 I5:I27 K5:K27 A16:F27 M21:R22 T21:U22">
    <cfRule type="expression" dxfId="29" priority="9">
      <formula>MOD(ROW(),2)=0</formula>
    </cfRule>
  </conditionalFormatting>
  <conditionalFormatting sqref="M23:U23">
    <cfRule type="expression" dxfId="28" priority="11">
      <formula>MOD(ROW(),2)=0</formula>
    </cfRule>
  </conditionalFormatting>
  <conditionalFormatting sqref="M27:U27">
    <cfRule type="expression" dxfId="27" priority="30">
      <formula>MOD(ROW(),2)=0</formula>
    </cfRule>
  </conditionalFormatting>
  <conditionalFormatting sqref="N186">
    <cfRule type="expression" dxfId="26" priority="359">
      <formula>MOD(ROW(),2)=0</formula>
    </cfRule>
  </conditionalFormatting>
  <conditionalFormatting sqref="N210:Q211 Q231:Q233 L238:M241 L242">
    <cfRule type="expression" dxfId="25" priority="363">
      <formula>MOD(ROW(),2)=0</formula>
    </cfRule>
  </conditionalFormatting>
  <conditionalFormatting sqref="O231:P237 N240:Q241 M242:R242 H243:I243 G244:I249 F250:H250 I250:I251 F251:G251 G263:G268 L380:N381">
    <cfRule type="expression" dxfId="24" priority="362">
      <formula>MOD(ROW(),2)=0</formula>
    </cfRule>
  </conditionalFormatting>
  <conditionalFormatting sqref="Q89:Q112">
    <cfRule type="expression" dxfId="23" priority="312">
      <formula>MOD(ROW(),2)=0</formula>
    </cfRule>
  </conditionalFormatting>
  <conditionalFormatting sqref="Q183">
    <cfRule type="expression" dxfId="22" priority="289">
      <formula>MOD(ROW(),2)=0</formula>
    </cfRule>
  </conditionalFormatting>
  <conditionalFormatting sqref="Q359:R359">
    <cfRule type="expression" dxfId="21" priority="260">
      <formula>MOD(ROW(),2)=0</formula>
    </cfRule>
  </conditionalFormatting>
  <conditionalFormatting sqref="Q361:R361">
    <cfRule type="expression" dxfId="20" priority="259">
      <formula>MOD(ROW(),2)=0</formula>
    </cfRule>
  </conditionalFormatting>
  <conditionalFormatting sqref="Q363:R363">
    <cfRule type="expression" dxfId="19" priority="258">
      <formula>MOD(ROW(),2)=0</formula>
    </cfRule>
  </conditionalFormatting>
  <conditionalFormatting sqref="Q365:R365">
    <cfRule type="expression" dxfId="18" priority="257">
      <formula>MOD(ROW(),2)=0</formula>
    </cfRule>
  </conditionalFormatting>
  <conditionalFormatting sqref="Q367:R367">
    <cfRule type="expression" dxfId="17" priority="256">
      <formula>MOD(ROW(),2)=0</formula>
    </cfRule>
  </conditionalFormatting>
  <conditionalFormatting sqref="Q371:R371">
    <cfRule type="expression" dxfId="16" priority="252">
      <formula>MOD(ROW(),2)=0</formula>
    </cfRule>
  </conditionalFormatting>
  <conditionalFormatting sqref="Q373:R373">
    <cfRule type="expression" dxfId="15" priority="249">
      <formula>MOD(ROW(),2)=0</formula>
    </cfRule>
  </conditionalFormatting>
  <conditionalFormatting sqref="R240:R241">
    <cfRule type="expression" dxfId="14" priority="267">
      <formula>MOD(ROW(),2)=0</formula>
    </cfRule>
  </conditionalFormatting>
  <conditionalFormatting sqref="R243:R244">
    <cfRule type="expression" dxfId="13" priority="266">
      <formula>MOD(ROW(),2)=0</formula>
    </cfRule>
  </conditionalFormatting>
  <conditionalFormatting sqref="R143:T215 L159:L207 G185:H231 M186:M207 N187:Q207 I187:I231 F187:F249 Q216:R225 L223:O225 I484:L484 A520:A544 I522:R522 I524:R524 I526:R526 I528:R528 I530:R530 I532:R532 I534:R534 I536:R536 I538:R538 I540:R540 I542:R542 I544:R544 I546:R546 A546:A564 I548:R548 I550:R550 I552:R552 I554:R554 I556:R556 I558:R558 I560:R560 I562:R562 I564:R564 I566:R566 I568:R568 I570:R570 I572:R572 I574:R574 I576:R576 A576:A578 I578:R578 I580:R580 I582:R582 I584:R584 I586:R586 I588:R588 I590:R590 I592:R592 I594:R594 I596:R596 I598:R598 I600:R600 I602:R602 I604:R604 I606:R606 I608:R608 I610:R610 I612:R612 I614:R614 I616:R616 I618:R618 I620:R620 I622:R622 I624:R624 I626:R626 I628:R628 I630:R630 I632:R632 I634:R634 I636:R636 I638:R638">
    <cfRule type="expression" dxfId="12" priority="199">
      <formula>MOD(ROW(),2)=0</formula>
    </cfRule>
  </conditionalFormatting>
  <conditionalFormatting sqref="S21:S22">
    <cfRule type="expression" dxfId="11" priority="8">
      <formula>MOD(ROW(),2)=0</formula>
    </cfRule>
  </conditionalFormatting>
  <conditionalFormatting sqref="S24:S26">
    <cfRule type="expression" dxfId="10" priority="23">
      <formula>MOD(ROW(),2)=0</formula>
    </cfRule>
  </conditionalFormatting>
  <conditionalFormatting sqref="S371:T373">
    <cfRule type="expression" dxfId="9" priority="250">
      <formula>MOD(ROW(),2)=0</formula>
    </cfRule>
  </conditionalFormatting>
  <conditionalFormatting sqref="S435:T435 S437:T437 S439:T439 S441:T441 S443:T443 S445:T445 S447:T447 S449:T449 S451:T451 S453:T453 S455:T455 G456 S457:T457 S459:T459 S461:T461 S463:T463 S465:T465 S467:T467 S469:T469 S471:T471 S473:T473 S475:T475 S477:T477 S479:T479 S481:T481 S483:T483 S485:T485 S487:T487 S489:T489 S491:T491 S493:T493 S495:T495 S497:T497 S499:T499 S501:T501 S503:T503 S505:T505 S507:T507 S509:T509 S511:T511 S513:T513 S515:T515 S517:T517 S519:T519">
    <cfRule type="expression" dxfId="8" priority="297">
      <formula>MOD(ROW(),2)=0</formula>
    </cfRule>
  </conditionalFormatting>
  <conditionalFormatting sqref="S521:T641">
    <cfRule type="expression" dxfId="7" priority="195">
      <formula>MOD(ROW(),2)=0</formula>
    </cfRule>
  </conditionalFormatting>
  <conditionalFormatting sqref="T8:T9">
    <cfRule type="expression" dxfId="6" priority="1">
      <formula>MOD(ROW(),2)=0</formula>
    </cfRule>
  </conditionalFormatting>
  <conditionalFormatting sqref="T11">
    <cfRule type="expression" dxfId="5" priority="3">
      <formula>MOD(ROW(),2)=0</formula>
    </cfRule>
  </conditionalFormatting>
  <conditionalFormatting sqref="V19:XFD29 E28 Q28:U29 A28:C36 E29:F29 Q30:XFD30 T31:U31 V31:XFD85 Q31:Q87 R31:T141 B37:C37 A37:A44 C38 B38:B39 B40:C42 B43 H43:I43 F44:I49 J44:K91 B44:C93 T44:T227 A46:A93 P48:P357 V88:XFD349 F92:H95 K92:K103 A94:C218 F147:H148 E157:E367 J159:K367 G165:H176 N171 M171:M176 N172:Q176 F177:H182 M177:Q185 F184:H184 F185 O186:Q186 S201:T367 M210:M211 B219:C227 A219:A364 M222 B229:C279 L245:O357 Q245:R357 F252:I277 G278:I278 F279:I289 C280 B282:C364 G290:I293 F294:I310 G311:I311 F312:I323 D324:I324 D325:D343 D344:I367 V359:XFD427 A365:C366 B367:C367 A367:A512 B369:R369 T369 B371:P371 T371 B373:P373 T373 D375:D403 F375:I403 E375:E405 S375:T408 B375:C412 T375:T421 J377:K408 L382:R408 I404:I407 G410:H415 E410:E433 I410:T434 C413:C415 D414 B416:H417 C418:C421 B423:C423 B425:C434 T425:T656 D429 C435:E435 B436:C436 C437:E437 B438:C438 C439:E439 B440:C440 C441:E441 B442:C442 C443:E443 B444:C444 C445:E445 B446:C446 C447:E447 B448:C448 C449:E449 B450:C450 C451:E451 B452:C452 C453:E453 B454:C454 C455:E455 B456:C456 C457:E457 B458:C458 C459:E459 B460:C460 C461:E461 B462:C462 C463:E463 B464:C464 C465:E465 B466:C466 C467:E467 B468:C468 C469:E469 B470:C470 C471:E471 B472:C472 C473:E473 B474:C474 C475:E475 B476:C476 C477:E477 B478:C478 C479:E479 B480:C480 C481:E481 B482:C482 C483:E483 B484:C484 C485:E485 B486:C486 C487:E487 B488:C488 C489:E489 B490:C490 C491:E491 B492:C492 C493:E493 B494:C494 C495:E495 B496:C496 C497:E497 B498:C498 C499:E499 B500:C500 C501:E501 B502:C502 C503:E503 B504:C504 C505:E505 B506:C506 C507:E507 B508:C508 C509:E509 B510:C510 C511:E511 B512:C512 C513:E513 B514:C514 A514:A518 C515:E515 B516:C516 C517:E517 B518:C518 C519:E519 B520:C520 C521:E521 B522:C522 C523:E523 B524:C524 C525:E525 B526:C526 C527:E527 B528:C528 C529:E529 B530:C530 C531:E531 B532:C532 C533:E533 B534:C534 C535:E535 B536:C536 C537:E537 B538:C538 C539:E539 B540:C540 C541:E541 B542:C542 C543:E543 B544:C544 C545:E545 B546:C546 C547:E547 B548:C548 C549:E549 B550:C550 C551:E551 B552:C552 C553:E553 B554:C554 C555:E555 B556:C556 C557:E557 B558:C558 C559:E559 B560:C560 C561:E561 B562:C562 C563:E563 B564:C564 C565:E565 A566:C566 C567:E567 B568:C568 A568:A572 C569:E569 B570:C570 C571:E571 B572:C572 C573:E573 A574:C574 C575:E575 B576:C576 C577:E577 B578:C578 C579:E579 B580:C580 A580:A582 C581:E581 B582:C582 C583:E583 B584:C584 A584:A642 C585:E585 B586:C586 C587:E587 B588:C588 C589:E589 B590:C590 C591:E591 B592:C592 C593:E593 B594:C594 C595:E595 B596:C596 C597:E597 B598:C598 C599:E599 B600:C600 C601:E601 B602:C602 C603:E603 B604:C604 C605:E605 B606:C606 C607:E607 B608:C608 C609:E609 B610:C610 C611:E611 B612:C612 C613:E613 B614:C614 C615:E615 B616:C616 C617:E617 B618:C618 C619:E619 B620:C620 C621:E621 B622:C622 C623:E623 B624:C624 C625:E625 B626:C626 C627:E627 B628:C628 C629:E629 B630:C630 C631:E631 B632:C632 C633:E633 B634:C634 C635:E635 B636:C636 C637:E637 B638:C638 C639:E639 B640:C642 D640:F649 A643:C656 D650 D651:F656 A657:F657 A658:A787 A788:E1048576 H788:H1048576 J788:J1048576">
    <cfRule type="expression" dxfId="4" priority="370">
      <formula>MOD(ROW(),2)=0</formula>
    </cfRule>
  </conditionalFormatting>
  <conditionalFormatting sqref="V430:XFD1048576 I640 K640 M640:R640 G641:R641 M642:T656 F650 L788:T1048576">
    <cfRule type="expression" dxfId="3" priority="223">
      <formula>MOD(ROW(),2)=0</formula>
    </cfRule>
  </conditionalFormatting>
  <dataValidations xWindow="2425" yWindow="1467" count="1">
    <dataValidation type="list" allowBlank="1" showInputMessage="1" showErrorMessage="1" sqref="A4" xr:uid="{3AEA8CB3-6BCB-4BD7-B382-1BAE74A9F506}">
      <formula1>#REF!</formula1>
    </dataValidation>
  </dataValidations>
  <hyperlinks>
    <hyperlink ref="G150" r:id="rId1" display="Civil Aviation Authority (report here)" xr:uid="{D510BB0B-C6A8-4CA7-8ED1-35B96148ACBE}"/>
    <hyperlink ref="H145" r:id="rId2" display="Xinjie, S. (Jay Shen) " xr:uid="{3A341EEE-3145-4DAA-B276-EC13780D2B70}"/>
    <hyperlink ref="E649" r:id="rId3" display="Click here" xr:uid="{FEC7522B-91D8-4CD8-B814-5C12D347935C}"/>
    <hyperlink ref="E618" r:id="rId4" xr:uid="{E3B6621A-7F8C-4063-81EE-73EF5AE7D18F}"/>
    <hyperlink ref="E574" r:id="rId5" display="Click here" xr:uid="{E7E08C5A-F4AD-413B-90F5-442949D30F2C}"/>
    <hyperlink ref="E605" r:id="rId6" display="Click here" xr:uid="{A367A70E-824B-4ED7-8C4F-6175509EE2CE}"/>
    <hyperlink ref="E622" r:id="rId7" display="Click here" xr:uid="{3AB144CC-E4E5-432B-8EB8-EA3290B9FAA2}"/>
    <hyperlink ref="E616" r:id="rId8" display="Click here" xr:uid="{25BBC7D1-BFC3-482C-A91E-322AA3D2D37A}"/>
    <hyperlink ref="E619" r:id="rId9" display="Click here" xr:uid="{6F0D62E0-05C1-4583-82D1-AC31496AB85E}"/>
    <hyperlink ref="E614" r:id="rId10" display="Click here" xr:uid="{405B0706-1DE6-4B15-A742-DA99BEC41615}"/>
    <hyperlink ref="E635" r:id="rId11" display="Click here" xr:uid="{70599CC2-2063-4996-96A8-7F319C3C5E1C}"/>
    <hyperlink ref="E617" r:id="rId12" display="Click here" xr:uid="{B4742A25-E8A9-4DA9-9E6E-9E915C160D27}"/>
    <hyperlink ref="E642" r:id="rId13" display="Click here" xr:uid="{EB0ABB08-AA55-425E-9EE6-6D79CEA7AD30}"/>
    <hyperlink ref="E637" r:id="rId14" display="Click here" xr:uid="{52CB86E1-428C-49C5-997F-13EDB6E53E58}"/>
    <hyperlink ref="E611" r:id="rId15" display="Click here" xr:uid="{485C0684-6523-42DF-AB16-CB329FAAA306}"/>
    <hyperlink ref="E577" r:id="rId16" display="Click here" xr:uid="{25E2BD2A-A547-4171-A995-EFBFF3F21034}"/>
    <hyperlink ref="E628" r:id="rId17" display="Click here" xr:uid="{36895960-6A85-4BC0-92A8-366027335077}"/>
    <hyperlink ref="E569" r:id="rId18" display="Click here" xr:uid="{A812F9E7-4712-4D63-87C9-E5F8A2E30D9F}"/>
    <hyperlink ref="E638" r:id="rId19" display="Click here" xr:uid="{D8E4C930-7F44-4880-9A21-E7A5F8D88475}"/>
    <hyperlink ref="E629" r:id="rId20" display="Click here" xr:uid="{F11A9A7F-352C-43A0-B9D9-D5F53BAB48E5}"/>
    <hyperlink ref="E627" r:id="rId21" display="Click here" xr:uid="{D045B858-8474-4536-9A99-B2F7391736E5}"/>
    <hyperlink ref="E621" r:id="rId22" display="Click here" xr:uid="{2B290F55-0450-495B-8C2A-BBA3E3C77A35}"/>
    <hyperlink ref="E601" r:id="rId23" display="Click here" xr:uid="{C27A7225-1F50-4BD8-8446-529B74DB494F}"/>
    <hyperlink ref="E658" r:id="rId24" display="Click here" xr:uid="{C5755FD6-D422-4764-BE25-FDA4A671EDCF}"/>
    <hyperlink ref="E598" r:id="rId25" display="Click here" xr:uid="{36612EB6-D664-4CE9-93F8-6AAD2AD19E13}"/>
    <hyperlink ref="E566" r:id="rId26" display="Click here" xr:uid="{1701D5F2-AAD6-46B2-B589-A01617D426FF}"/>
    <hyperlink ref="E620" r:id="rId27" display="Click here" xr:uid="{B80C4FD2-10DB-4EC6-A861-AB0DD146472E}"/>
    <hyperlink ref="E587" r:id="rId28" display="Click here" xr:uid="{8AE3DDB1-3EB9-4DCF-AC53-CA7E9755E413}"/>
    <hyperlink ref="E570" r:id="rId29" display="Click here" xr:uid="{815CD47E-6EB4-443A-83D1-9A802B861981}"/>
    <hyperlink ref="E573" r:id="rId30" display="Click here" xr:uid="{0D2EBE6A-C8FF-4E0C-A11D-2C46D0EDD2D7}"/>
    <hyperlink ref="E656" r:id="rId31" display="Click here" xr:uid="{77ACB017-EBFE-4D01-9273-2F082B9AC556}"/>
    <hyperlink ref="E659" r:id="rId32" xr:uid="{AB55D162-475B-4D72-BC36-4723CD5AE383}"/>
    <hyperlink ref="E634" r:id="rId33" display="Click here" xr:uid="{A72C1CF1-7660-44EE-BCA5-90EBA790EC54}"/>
    <hyperlink ref="E630" r:id="rId34" display="Click here" xr:uid="{66B7412C-C06A-4F6D-AAFC-1F2FD6F80A7E}"/>
    <hyperlink ref="E578" r:id="rId35" display="Click here" xr:uid="{7A32F3DA-317D-4C84-833F-68D2098BEA0B}"/>
    <hyperlink ref="E636" r:id="rId36" display="Click here" xr:uid="{EE0F9403-28EF-4F50-BDC2-2583DBA101F0}"/>
    <hyperlink ref="E625" r:id="rId37" display="Click here" xr:uid="{844C6274-BC92-4D59-8ABE-4D665B5E86B5}"/>
    <hyperlink ref="E624" r:id="rId38" display="Click here" xr:uid="{768E04C5-E1E3-4E42-9731-8CEB1E846D7E}"/>
    <hyperlink ref="E563" r:id="rId39" display="Click here" xr:uid="{D70B94DE-A599-4A7A-8B72-9D53BFD56733}"/>
    <hyperlink ref="E567" r:id="rId40" display="Click here" xr:uid="{3BB2FE8B-C496-41E6-B8B9-0AA69C7C4F8F}"/>
    <hyperlink ref="E562" r:id="rId41" display="Click here" xr:uid="{7A08BF8F-8781-4ADD-A7F0-BCF7F6E3DA48}"/>
    <hyperlink ref="E568" r:id="rId42" display="Click here" xr:uid="{234B73B5-5B32-4931-A425-015D2BDE177F}"/>
    <hyperlink ref="E565" r:id="rId43" display="Click here" xr:uid="{BBDC6F3F-1A1E-497B-A440-D971B519E150}"/>
    <hyperlink ref="E557" r:id="rId44" display="Click here" xr:uid="{2B738924-3AA1-45D0-BAF0-E6C234F4AA1D}"/>
    <hyperlink ref="E586" r:id="rId45" display="Click here" xr:uid="{4F4F3B4E-C9B9-4A1B-938B-DD3896D99F77}"/>
    <hyperlink ref="E584" r:id="rId46" display="Click here" xr:uid="{249A8151-6C5C-4DFF-91F5-B1122CB86D3E}"/>
    <hyperlink ref="E610" r:id="rId47" display="Click here" xr:uid="{A7A3206A-7719-4513-8A30-21F86CF13FD5}"/>
    <hyperlink ref="E531" r:id="rId48" display="Click here" xr:uid="{0B5FF67A-629C-4DDC-890E-9EEF64F755AB}"/>
    <hyperlink ref="E515" r:id="rId49" display="Click here" xr:uid="{A675F148-061C-4717-AC42-1F2A17E2927C}"/>
    <hyperlink ref="E561" r:id="rId50" display="Click here" xr:uid="{7AC14607-B7D0-4B6B-AC04-40764B7A27AF}"/>
    <hyperlink ref="E641" r:id="rId51" display="Click here" xr:uid="{BD3794B7-1485-416E-A212-99DDD3F96D60}"/>
    <hyperlink ref="E564" r:id="rId52" display="Click here" xr:uid="{8B6370A0-4E1A-47C0-8889-7374A5B5CFA7}"/>
    <hyperlink ref="E579" r:id="rId53" display="Click here" xr:uid="{65FA7E59-7AF7-4C00-9D67-0E688BBC01CA}"/>
    <hyperlink ref="E572" r:id="rId54" display="Click here" xr:uid="{4AE6F702-F14A-4CE8-89CB-610F60F4FD12}"/>
    <hyperlink ref="E580" r:id="rId55" display="Click here" xr:uid="{1C83FDC0-E05F-4C6E-9330-889567CCB9D8}"/>
    <hyperlink ref="E600" r:id="rId56" display="Click here" xr:uid="{70ACA53A-204A-486E-B5D7-CA7EFBCD1D83}"/>
    <hyperlink ref="E599" r:id="rId57" display="Click here" xr:uid="{541774B6-3055-40B0-93E0-607416D2F020}"/>
    <hyperlink ref="E597" r:id="rId58" display="Click here" xr:uid="{9B50F0F1-4958-4BDF-B6E6-3964541F7616}"/>
    <hyperlink ref="E582" r:id="rId59" display="Click here" xr:uid="{B5FB3082-3247-4C24-B1C8-D2ED62A00AA2}"/>
    <hyperlink ref="E606" r:id="rId60" display="Click here" xr:uid="{D3DD4630-56B6-4D65-869A-0D6027887C84}"/>
    <hyperlink ref="E623" r:id="rId61" display="Click here" xr:uid="{405F1830-2997-4FE7-83AA-D58B36D421AF}"/>
    <hyperlink ref="E609" r:id="rId62" display="Click here" xr:uid="{E9495333-1709-4B32-9DCD-DF2F6B6CA095}"/>
    <hyperlink ref="E588" r:id="rId63" display="Click here" xr:uid="{C1BB94BD-6D52-4BE9-8A06-FE4CD55226C3}"/>
    <hyperlink ref="E576" r:id="rId64" display="Click here" xr:uid="{887DEEF1-E006-452A-8AC7-FFD9AD659BC4}"/>
    <hyperlink ref="E575" r:id="rId65" display="Click here" xr:uid="{A5154EF8-EF52-46AC-B030-1BC4A74E3D72}"/>
    <hyperlink ref="E581" r:id="rId66" display="Click here" xr:uid="{CB7D78AE-ADD4-4A81-8B94-CC3F728AC85E}"/>
    <hyperlink ref="E596" r:id="rId67" display="Click here" xr:uid="{890A153F-07B8-4A92-972C-A524FC145CAF}"/>
    <hyperlink ref="E591" r:id="rId68" display="Click here" xr:uid="{B92A4E75-064F-4EBF-B648-F22F739B84AF}"/>
    <hyperlink ref="E589" r:id="rId69" display="Click here" xr:uid="{600903FD-D71D-46DC-8849-86AF0E32DE3C}"/>
    <hyperlink ref="E594" r:id="rId70" display="Click here" xr:uid="{1E4298B3-5FE1-4DFD-89CB-5C06A8254E79}"/>
    <hyperlink ref="E592" r:id="rId71" display="Click here" xr:uid="{8AD42DC2-C466-4252-95FF-89FF19E39FF2}"/>
    <hyperlink ref="E595" r:id="rId72" display="Click here" xr:uid="{DE633879-1AFE-496D-A241-9CE495F56905}"/>
    <hyperlink ref="E593" r:id="rId73" display="Click here" xr:uid="{FA160EA1-8798-45E9-9479-810E9E5F814C}"/>
    <hyperlink ref="E604" r:id="rId74" display="Click here" xr:uid="{2FC69B00-82DD-4ED6-936B-F5A001B10823}"/>
    <hyperlink ref="E590" r:id="rId75" display="Click here" xr:uid="{CF3ED76C-372C-4C27-804C-41C3C1582768}"/>
    <hyperlink ref="E603" r:id="rId76" display="Click here" xr:uid="{4526A367-1BDF-4DD0-A9A6-358CD9833B7F}"/>
    <hyperlink ref="E602" r:id="rId77" display="Click here" xr:uid="{2E65C492-F5E8-4A52-9DF1-51DFF3FA7F9B}"/>
    <hyperlink ref="E643" r:id="rId78" display="Click here" xr:uid="{06CD4521-A4F0-45CF-8845-EBC46B06B39C}"/>
    <hyperlink ref="E645" r:id="rId79" display="Click here" xr:uid="{B073ED06-4457-4A41-983A-85BB3E15A233}"/>
    <hyperlink ref="E644" r:id="rId80" display="Click here" xr:uid="{6DF10210-3BDC-428A-A94C-583045C11AB7}"/>
    <hyperlink ref="E640" r:id="rId81" display="Click here" xr:uid="{803B0C6D-CF35-42AB-BC74-6192858AC7B7}"/>
    <hyperlink ref="E639" r:id="rId82" display="Click here" xr:uid="{D03E91A5-C642-443E-9CB1-0DBE84FAE0D7}"/>
    <hyperlink ref="E613" r:id="rId83" display="Click here" xr:uid="{50ED9574-475F-4805-A596-DF608FB31449}"/>
    <hyperlink ref="E571" r:id="rId84" display="Click here" xr:uid="{FB87579D-424A-4EFC-919B-4F8943E2F091}"/>
    <hyperlink ref="E583" r:id="rId85" display="Click here" xr:uid="{EBE95D46-5BDF-4EBC-A863-F3C1E611EF1A}"/>
    <hyperlink ref="E612" r:id="rId86" display="Click here" xr:uid="{DBDDD3E1-7A49-401F-BE87-BF172E37AA3B}"/>
    <hyperlink ref="E607" r:id="rId87" display="Click here" xr:uid="{1E1990C9-C155-4B3A-A620-82FE3CCBB2F0}"/>
    <hyperlink ref="E608" r:id="rId88" display="Click here" xr:uid="{D92B7D5B-9F15-4217-9D53-4BE42FEF2B1F}"/>
    <hyperlink ref="E632" r:id="rId89" display="Click here" xr:uid="{6894F964-5F08-4796-9E6E-8D97AB0AC4F1}"/>
    <hyperlink ref="E633" r:id="rId90" display="Click here" xr:uid="{67DAC028-0492-4F1B-8EF7-9D32E7F76FAE}"/>
    <hyperlink ref="E615" r:id="rId91" display="Click here" xr:uid="{8303A36C-E6A3-45AB-B461-3F00F3E47C50}"/>
    <hyperlink ref="E467" r:id="rId92" display="Click here" xr:uid="{A2AA1283-9DE1-4A56-B5B8-51DCB62BBB7A}"/>
    <hyperlink ref="E458" r:id="rId93" display="Click here" xr:uid="{013C2E2E-D2B0-4F1E-ADA2-7D3DB43BD44C}"/>
    <hyperlink ref="E466" r:id="rId94" display="Click here" xr:uid="{01EE3CDA-09A9-4171-9FDB-6A2C0C8E5F0D}"/>
    <hyperlink ref="E462" r:id="rId95" display="Click here" xr:uid="{C1610DDB-85B7-41A0-916A-410320D13D5B}"/>
    <hyperlink ref="E459" r:id="rId96" display="Click here" xr:uid="{56147204-2429-4C57-9CCB-127E840DE04D}"/>
    <hyperlink ref="E460" r:id="rId97" display="Click here" xr:uid="{77E404B7-6912-4438-B67F-85729BED95E9}"/>
    <hyperlink ref="E558" r:id="rId98" display="Click here" xr:uid="{7C589639-1339-4A74-B1CE-3E31A45343E7}"/>
    <hyperlink ref="E559" r:id="rId99" display="Click here" xr:uid="{9A3C9C09-6D12-45C8-85EA-034E9FAE05AE}"/>
    <hyperlink ref="E560" r:id="rId100" display="Click here" xr:uid="{D8B4370C-62BF-4DF0-95E1-A7553E38639B}"/>
    <hyperlink ref="E631" r:id="rId101" display="Click here" xr:uid="{A2013BD4-B370-4B47-8D19-DCB3CB71BE50}"/>
    <hyperlink ref="E469" r:id="rId102" display="Click here" xr:uid="{8B0F440E-94A4-4480-B124-8093527027B9}"/>
    <hyperlink ref="E463" r:id="rId103" location="what-will-happen-next" display="Click here" xr:uid="{F18CC658-0777-46BE-A8EB-164A53180695}"/>
    <hyperlink ref="E464" r:id="rId104" location="what-will-happen-next" display="Click here" xr:uid="{4AC0EFA1-72C9-46AB-B795-0564B2F1CEE8}"/>
    <hyperlink ref="E465" r:id="rId105" display="Click here" xr:uid="{3707862E-09C9-4776-A6D7-C8C2AC046527}"/>
    <hyperlink ref="E461" r:id="rId106" display="Click here" xr:uid="{8C2F576A-A0A5-484B-9E12-40E71833F410}"/>
    <hyperlink ref="E468" r:id="rId107" display="Click here" xr:uid="{320BC60F-95F1-4A22-A82A-3782837F5061}"/>
    <hyperlink ref="E556" r:id="rId108" display="Click here" xr:uid="{2B4F4ED2-E90F-4F8D-BEEF-3D9DA36175B5}"/>
    <hyperlink ref="E555" r:id="rId109" display="Click here" xr:uid="{654BE8D3-F908-4F73-BC01-3015A07D141C}"/>
    <hyperlink ref="E457" r:id="rId110" display="Click here" xr:uid="{C21B03C0-367C-40DB-91A9-F499FA5280E1}"/>
    <hyperlink ref="E456" r:id="rId111" display="Click here" xr:uid="{B9F20F51-D6BA-4069-96EF-7938F1409F2A}"/>
    <hyperlink ref="E455" r:id="rId112" display="Click here" xr:uid="{7FB7C592-F589-42D7-AB98-760A4AA44943}"/>
    <hyperlink ref="E454" r:id="rId113" display="Click here" xr:uid="{084209B5-0278-4EF5-9294-152D9392712E}"/>
    <hyperlink ref="E453" r:id="rId114" display="Click here" xr:uid="{D9932CBD-BC43-47B0-A0AB-D83CD32A8662}"/>
    <hyperlink ref="E450" r:id="rId115" display="Click here" xr:uid="{91BF8F8C-E2D4-4BE5-85C3-CEBB6C80908E}"/>
    <hyperlink ref="E448" r:id="rId116" display="Click here" xr:uid="{E99C4785-F3E4-422A-9234-91CA2933285D}"/>
    <hyperlink ref="E451" r:id="rId117" xr:uid="{89140A5B-93C9-4FBC-9CAA-BB5D670878BC}"/>
    <hyperlink ref="E452" r:id="rId118" display="Click here" xr:uid="{973A3E4B-B973-4A68-896A-F3336565CD96}"/>
    <hyperlink ref="E447" r:id="rId119" display="Click here" xr:uid="{5210A2C5-5A47-4A60-BA6B-67FF7F75E969}"/>
    <hyperlink ref="E585" r:id="rId120" display="Click here" xr:uid="{371EA52B-9786-48E6-AAB3-8F8CD6A96911}"/>
    <hyperlink ref="E443" r:id="rId121" display="Click here" xr:uid="{9139A583-6A7B-4DC3-8767-242E632B80DA}"/>
    <hyperlink ref="E442" r:id="rId122" display="Click here" xr:uid="{A32A28E8-5C1B-42D5-AD53-8671ED16D5C5}"/>
    <hyperlink ref="E441" r:id="rId123" display="Click here" xr:uid="{41A303FE-AF65-47CF-B82B-8E244CD93B85}"/>
    <hyperlink ref="E440" r:id="rId124" xr:uid="{1170FCC9-AE88-48AD-822A-43A1B94A9765}"/>
    <hyperlink ref="E415" r:id="rId125" display="Click here" xr:uid="{47D186CE-28C2-4B5F-85D7-87FF63F14BBC}"/>
    <hyperlink ref="E414" r:id="rId126" display="Click here" xr:uid="{82334A70-50B7-452C-A385-4E65493FDFC1}"/>
    <hyperlink ref="E413" r:id="rId127" display="Click here" xr:uid="{5B0F2B5B-3B79-49CA-89AA-B99BAA428980}"/>
    <hyperlink ref="E412" r:id="rId128" xr:uid="{C0EA0DA5-77F2-4CFA-B8F1-1EE120A1E8C6}"/>
    <hyperlink ref="E329" r:id="rId129" display="Click here" xr:uid="{64956688-21E5-4F32-9A4B-257C33FD2929}"/>
    <hyperlink ref="E402" r:id="rId130" display="Click here" xr:uid="{5A2EF74D-F416-4F14-A3FE-1004D812FF87}"/>
    <hyperlink ref="E410" r:id="rId131" display="Click here" xr:uid="{22BB3827-EC59-4596-A986-17EC1070849C}"/>
    <hyperlink ref="E409" r:id="rId132" display="Click here" xr:uid="{ED80186B-B89E-408A-8909-52A5B355D69C}"/>
    <hyperlink ref="E411" r:id="rId133" display="Click here" xr:uid="{60BEDF31-C459-441F-B5A5-0AB9EAE7D02A}"/>
    <hyperlink ref="E408" r:id="rId134" display="Click here" xr:uid="{C5080F20-E8D3-4D1A-94B8-70ADFC6368FC}"/>
    <hyperlink ref="E407" r:id="rId135" display="Click here" xr:uid="{58619763-E595-4493-8835-DF54716BB1B1}"/>
    <hyperlink ref="E406" r:id="rId136" display="Click here" xr:uid="{815781ED-676F-41EF-9FFD-450B6DF23EC3}"/>
    <hyperlink ref="E405" r:id="rId137" display="Click here" xr:uid="{2D81C466-2E0B-4B2F-BB7E-84634A2F36E2}"/>
    <hyperlink ref="E404" r:id="rId138" display="Click here" xr:uid="{C13A76EF-FB55-495C-A806-65B8C513A846}"/>
    <hyperlink ref="E403" r:id="rId139" display="Click here" xr:uid="{D12A6239-7F60-4950-9CFC-301B49A026A7}"/>
    <hyperlink ref="E401" r:id="rId140" display="Click here" xr:uid="{BEEFC7C0-A0EA-47DE-AC37-FA24EACD83D0}"/>
    <hyperlink ref="E400" r:id="rId141" display="Click here" xr:uid="{64892133-09A2-46BE-AB4E-73F4823D5211}"/>
    <hyperlink ref="E398" r:id="rId142" display="Click here" xr:uid="{881BEBD3-4500-4B63-9DDF-B8FFE3F1F47F}"/>
    <hyperlink ref="E396" r:id="rId143" display="Click here" xr:uid="{FE753B11-F42B-46EA-9064-45A8265F0FD2}"/>
    <hyperlink ref="E399" r:id="rId144" display="Click here" xr:uid="{E0891DB6-F06E-4DB3-959E-59C70CBEE8F4}"/>
    <hyperlink ref="E395" r:id="rId145" display="Click here" xr:uid="{36255A99-FB51-475C-BA41-67F6CB1A2CA7}"/>
    <hyperlink ref="E397" r:id="rId146" display="Click here" xr:uid="{FE5DA89A-CF4B-4FAC-BA4B-E64F9CA68B2F}"/>
    <hyperlink ref="E394" r:id="rId147" display="Click here" xr:uid="{FB9E41FA-DC7B-44F2-86C3-C6235715753A}"/>
    <hyperlink ref="E393" r:id="rId148" display="Click here" xr:uid="{92647952-2E93-4862-B13E-C53EBC7B83F6}"/>
    <hyperlink ref="E392" r:id="rId149" display="Click here" xr:uid="{2A46B6F0-A194-46DB-A72B-D9935EFEBFCD}"/>
    <hyperlink ref="E391" r:id="rId150" display="Click here" xr:uid="{5E25E102-4C6E-4E6A-885E-7AF9D268D9B2}"/>
    <hyperlink ref="E390" r:id="rId151" display="Click here" xr:uid="{1C0AC74F-A1F6-428A-9AD5-C6A748A25106}"/>
    <hyperlink ref="E389" r:id="rId152" display="Click here" xr:uid="{8588E85D-AB45-4729-86D1-F00D73B1A993}"/>
    <hyperlink ref="E388" r:id="rId153" display="Click here" xr:uid="{BE884EAE-64FD-43BF-B483-3088400AB66E}"/>
    <hyperlink ref="E386" r:id="rId154" display="Click here" xr:uid="{8D214CF6-D6F1-4FAD-89A2-A8D9EB6D9294}"/>
    <hyperlink ref="E384" r:id="rId155" display="Click here" xr:uid="{A2798BAE-797B-4022-8B9C-AF008435EA56}"/>
    <hyperlink ref="E387" r:id="rId156" display="Click here" xr:uid="{37772C41-CB9C-4C34-B7AB-7CA4B3E54478}"/>
    <hyperlink ref="E383" r:id="rId157" display="Click here" xr:uid="{D34182A9-BA19-4BB6-B828-E1ABF5A46D11}"/>
    <hyperlink ref="E385" r:id="rId158" xr:uid="{C4B07813-A8F5-49A2-9996-9BA1E2A802D9}"/>
    <hyperlink ref="E382" r:id="rId159" display="Click here" xr:uid="{D59BB502-8496-4E9F-AB94-16CBF4D855FB}"/>
    <hyperlink ref="E381" r:id="rId160" display="Click here" xr:uid="{AEB55C3B-1127-4ED0-B915-AFFEA8CB5BEA}"/>
    <hyperlink ref="E380" r:id="rId161" display="Click here" xr:uid="{106D96E9-53E7-46A3-9367-39DCE1A925E8}"/>
    <hyperlink ref="E379" r:id="rId162" display="Click here" xr:uid="{5FAB63DA-6854-4D68-B2C5-E4D69C734F84}"/>
    <hyperlink ref="E378" r:id="rId163" display="Click here" xr:uid="{982892DE-E388-4F35-943F-F755D579ABFA}"/>
    <hyperlink ref="E376" r:id="rId164" display="Click here" xr:uid="{D0D3A047-B004-46A3-8A7B-3CC4C899EB34}"/>
    <hyperlink ref="E375" r:id="rId165" display="Click here" xr:uid="{10245CCA-F6A2-47CA-A61F-113F1375FE27}"/>
    <hyperlink ref="E377" r:id="rId166" display="Click here" xr:uid="{023C1D14-23B3-44A3-A4F1-C4C173EBEB9C}"/>
    <hyperlink ref="E374" r:id="rId167" display="Click here" xr:uid="{34FF5F4F-F6DB-499E-9CDD-D707985D00E4}"/>
    <hyperlink ref="E373" r:id="rId168" display="Click here" xr:uid="{32ED1D0D-556A-4E4F-98C0-C656303EAB80}"/>
    <hyperlink ref="E372" r:id="rId169" display="Click here" xr:uid="{ADF307F3-6CA5-41AD-803C-7A62EA083DD8}"/>
    <hyperlink ref="E371" r:id="rId170" display="Click here" xr:uid="{D8372A5D-1BCE-45F9-BE4B-6404F9C405C4}"/>
    <hyperlink ref="E370" r:id="rId171" display="Click here" xr:uid="{59BC3AE1-A482-4CA6-B73A-C72334F6DEA2}"/>
    <hyperlink ref="E368" r:id="rId172" display="Click here" xr:uid="{1D04FA2F-D952-4645-856A-3360131216BA}"/>
    <hyperlink ref="E366" r:id="rId173" display="Click here" xr:uid="{6DB6D91E-3AAD-4C8E-9B1C-A83474FF5183}"/>
    <hyperlink ref="E369" r:id="rId174" display="Click here" xr:uid="{69E9D644-00D3-4908-A58E-99F178EFC673}"/>
    <hyperlink ref="E365" r:id="rId175" display="Click here" xr:uid="{FDA63938-5D2B-46D6-B70C-03DEBDE20DB6}"/>
    <hyperlink ref="E367" r:id="rId176" xr:uid="{56674244-E01F-47D5-8BF0-15240B71721A}"/>
    <hyperlink ref="E364" r:id="rId177" display="Click here" xr:uid="{619BA210-36F4-462A-9817-6D35006B65A3}"/>
    <hyperlink ref="E363" r:id="rId178" display="Click here" xr:uid="{C2C455B2-1043-40A6-84DD-E246B70FCDC2}"/>
    <hyperlink ref="E362" r:id="rId179" display="Click here" xr:uid="{ABA65985-383A-4311-82D5-0CAC0D0D2468}"/>
    <hyperlink ref="E361" r:id="rId180" display="Click here" xr:uid="{E187ECDA-123D-40A6-89F6-480DA8DC0E89}"/>
    <hyperlink ref="E359" r:id="rId181" display="Click here" xr:uid="{D9375860-E61C-4D8C-8700-902A74DD8006}"/>
    <hyperlink ref="E358" r:id="rId182" display="Click here" xr:uid="{3522E3FC-30BE-4C02-BB2D-9AE8F5A2F77A}"/>
    <hyperlink ref="E360" r:id="rId183" display="Click here" xr:uid="{8969AA71-C132-4C87-ABE7-D2AF22459F46}"/>
    <hyperlink ref="E356" r:id="rId184" display="Click here" xr:uid="{35D02672-BF19-4176-9DFD-570653B5A41B}"/>
    <hyperlink ref="E355" r:id="rId185" display="Click here" xr:uid="{79C7A1FA-90FB-441D-84A2-AFDC0BE7A3C2}"/>
    <hyperlink ref="E357" r:id="rId186" display="Click here" xr:uid="{63C9FB3C-D866-4EFB-AFF7-44C284493161}"/>
    <hyperlink ref="E354" r:id="rId187" display="Click here" xr:uid="{0FFD3858-F7EF-49C7-967F-3742BCCBF253}"/>
    <hyperlink ref="E353" r:id="rId188" display="Click here" xr:uid="{4D3B56EA-142E-482E-A849-980408C97F18}"/>
    <hyperlink ref="E352" r:id="rId189" display="Click here" xr:uid="{0357ECF2-763B-4327-8FBF-5119E6F7473F}"/>
    <hyperlink ref="E351" r:id="rId190" display="Click here" xr:uid="{6FBF7D27-CAA7-4901-814A-E7927B364773}"/>
    <hyperlink ref="E349" r:id="rId191" display="Click here" xr:uid="{0AE60766-32AF-4D10-96EB-19B1CB91EF7B}"/>
    <hyperlink ref="E348" r:id="rId192" display="Click here" xr:uid="{3F54FD31-01B5-47D7-8DF3-6A5252BF8215}"/>
    <hyperlink ref="E350" r:id="rId193" display="Click here" xr:uid="{D4847CD0-1FCC-421F-B00B-76A9FD65DDE0}"/>
    <hyperlink ref="E347" r:id="rId194" display="Click here" xr:uid="{CF1DAA0D-901F-449A-9565-5A174B26D5EB}"/>
    <hyperlink ref="E346" r:id="rId195" display="Click here" xr:uid="{EA9535CB-C33C-4826-A364-AA557D5943B5}"/>
    <hyperlink ref="E345" r:id="rId196" display="Click here" xr:uid="{4BFA431B-4712-4911-8245-7D24ECE5F9F5}"/>
    <hyperlink ref="E344" r:id="rId197" display="Click here" xr:uid="{74CE4364-5132-4D7D-B93C-10E407558F24}"/>
    <hyperlink ref="E343" r:id="rId198" display="Click here" xr:uid="{9B4DAC58-A1A1-4AF6-A943-1FBF4FEE4C57}"/>
    <hyperlink ref="E341" r:id="rId199" display="Click here" xr:uid="{163B3D8C-38E2-4827-92AE-3A73E59C66D0}"/>
    <hyperlink ref="E340" r:id="rId200" display="Click here" xr:uid="{3D838709-ABE6-4962-A8C6-243F83519DA8}"/>
    <hyperlink ref="E342" r:id="rId201" display="Click here" xr:uid="{1102BB50-AD9E-4CC0-AB98-99D099FBA5F8}"/>
    <hyperlink ref="E339" r:id="rId202" display="Click here" xr:uid="{843AC90D-1092-4B19-856A-787EA6436E1D}"/>
    <hyperlink ref="E338" r:id="rId203" display="Click here" xr:uid="{59EE3F8F-C6AE-464E-A5E1-C73DFE5E6ADC}"/>
    <hyperlink ref="E337" r:id="rId204" display="Click here" xr:uid="{36EC2755-FD78-42B7-B7D4-AC9C97E786D4}"/>
    <hyperlink ref="E336" r:id="rId205" display="Click here" xr:uid="{F130E2FF-8583-4200-95EF-E008FB0BB2EC}"/>
    <hyperlink ref="E335" r:id="rId206" display="Click here" xr:uid="{5A41A37B-DBF6-4FEB-8C7D-AB4D5A31922C}"/>
    <hyperlink ref="E334" r:id="rId207" display="Click here" xr:uid="{B5522A7F-E1B8-4631-AE87-E056A44A8B68}"/>
    <hyperlink ref="E333" r:id="rId208" display="Click here" xr:uid="{8146F82C-151C-45C8-8075-7A66AB1F0CEF}"/>
    <hyperlink ref="E332" r:id="rId209" display="Click here" xr:uid="{372CF06B-648B-4EB3-B029-69B92712C64A}"/>
    <hyperlink ref="E331" r:id="rId210" display="Click here" xr:uid="{679F18BC-95D4-4BA1-B274-604E3185198A}"/>
    <hyperlink ref="E330" r:id="rId211" display="Click here" xr:uid="{D6ADCEC1-894C-4ADE-9412-3359641FE91A}"/>
    <hyperlink ref="E327" r:id="rId212" display="Click here" xr:uid="{475405E4-DDBB-46CB-A167-2758C8B636DC}"/>
    <hyperlink ref="E324" r:id="rId213" display="Click here" xr:uid="{DE07B153-49FA-4C6F-8F50-F78F96C23314}"/>
    <hyperlink ref="E438" r:id="rId214" display="Click here" xr:uid="{5E5FC784-09DA-40D3-8944-C17D3F5D785A}"/>
    <hyperlink ref="E321" r:id="rId215" display="Click here" xr:uid="{792FC53C-D62D-486D-8A54-E49B20861CD7}"/>
    <hyperlink ref="E279" r:id="rId216" display="Click here" xr:uid="{791D3BA3-DA7B-4489-A13A-E1F7A08419CB}"/>
    <hyperlink ref="E278" r:id="rId217" display="Click here" xr:uid="{62224BA4-2C33-4469-98D4-A2367CE749F7}"/>
    <hyperlink ref="E319" r:id="rId218" display="Click here" xr:uid="{E91F6935-9225-40E0-B1BE-3CE731E81F41}"/>
    <hyperlink ref="E318" r:id="rId219" display="Click here" xr:uid="{542A1FA8-A11B-4663-8A7A-6B72F0E6F5FB}"/>
    <hyperlink ref="E317" r:id="rId220" display="Click here" xr:uid="{DE46A745-F8F7-44E7-9185-68E29700E72A}"/>
    <hyperlink ref="E316" r:id="rId221" display="Click here" xr:uid="{B748B9BA-6DE5-4729-93C5-223283E17430}"/>
    <hyperlink ref="E315" r:id="rId222" display="Click here" xr:uid="{78A357CF-B2FA-4422-A3B0-CD78A7F6D8B9}"/>
    <hyperlink ref="E328" r:id="rId223" display="Click here" xr:uid="{DB2F84BE-9ECF-428A-9714-A3F6106E7F57}"/>
    <hyperlink ref="E274" r:id="rId224" display="Click here" xr:uid="{B789FFA0-567D-4739-94E7-CD0C26F6F85A}"/>
    <hyperlink ref="E273" r:id="rId225" display="Click here" xr:uid="{17DAFD79-A93E-4B20-A8BF-8A52B329FFBD}"/>
    <hyperlink ref="E272" r:id="rId226" display="Click here" xr:uid="{1CFBF699-CB27-4E9C-951E-2682A26ADF6F}"/>
    <hyperlink ref="E178" r:id="rId227" display="Click here" xr:uid="{63E4A0CD-15C8-4B33-8E3E-DAB32ACCF663}"/>
    <hyperlink ref="E177" r:id="rId228" display="Click here" xr:uid="{D0B49588-D017-4E73-8405-9730E36E4768}"/>
    <hyperlink ref="E176" r:id="rId229" display="Click here" xr:uid="{8EB02816-73D3-4DCA-AB63-6CCB8A80A767}"/>
    <hyperlink ref="E175" r:id="rId230" display="Click here" xr:uid="{DF029B2C-2914-4A0E-B249-FC0557C83EDF}"/>
    <hyperlink ref="E174" r:id="rId231" display="Click here" xr:uid="{EE962304-556D-47B2-AB59-624CDD6BB2B2}"/>
    <hyperlink ref="E173" r:id="rId232" display="Click here" xr:uid="{5208FD6D-7B12-4A96-BBE9-036CF3A0D400}"/>
    <hyperlink ref="E172" r:id="rId233" display="Click here" xr:uid="{FA8FC74D-84DC-4795-B0A7-1079C854443D}"/>
    <hyperlink ref="E166" r:id="rId234" display="Click here" xr:uid="{3C066E13-B5AD-40B1-B270-9C3E3EAF3BFE}"/>
    <hyperlink ref="E165" r:id="rId235" display="Click here" xr:uid="{F89CED23-8EA1-495B-8F1B-6EB300EFDAEA}"/>
    <hyperlink ref="E164" r:id="rId236" display="Click here" xr:uid="{4A918EF1-1281-497D-B5D3-268AC5955F8E}"/>
    <hyperlink ref="E163" r:id="rId237" display="Click here" xr:uid="{3903007D-85F0-4B3C-B4FF-22D818AC15A2}"/>
    <hyperlink ref="E162" r:id="rId238" display="Click here" xr:uid="{5BBDF137-831F-4256-830A-68D656E4CA21}"/>
    <hyperlink ref="E161" r:id="rId239" display="Click here" xr:uid="{338402CE-2D52-4502-AD4B-769095C87935}"/>
    <hyperlink ref="E181" r:id="rId240" display="Click here" xr:uid="{01A1B61F-D96C-4C9F-BE67-90ACB32E8F9F}"/>
    <hyperlink ref="E159" r:id="rId241" display="Click here" xr:uid="{8798BFE9-FF1C-45CF-9C47-0B67A4D1C250}"/>
    <hyperlink ref="E158" r:id="rId242" display="Click here" xr:uid="{F9EB3DEE-A3CC-424A-BC65-37FF2F8318CD}"/>
    <hyperlink ref="E157" r:id="rId243" display="Click here" xr:uid="{EFAA40C7-7992-47A4-868B-69B2F7652F8B}"/>
    <hyperlink ref="E155" r:id="rId244" display="Click here" xr:uid="{85A4E151-06A6-4443-8B1E-6D520F9B60E9}"/>
    <hyperlink ref="E154" r:id="rId245" display="Click here" xr:uid="{3246757A-AD40-4E7C-92F9-C42D69D6D758}"/>
    <hyperlink ref="E152" r:id="rId246" display="Click here" xr:uid="{DEA74488-9C18-4DB9-893A-E0766B52D9AA}"/>
    <hyperlink ref="E153" r:id="rId247" display="Click here" xr:uid="{1F454A4C-EA3E-4BB3-8899-EA647593CB7C}"/>
    <hyperlink ref="E180" r:id="rId248" location="team" display="Click here" xr:uid="{36847506-1CA3-4A62-9A57-F6C7B9E1AFB2}"/>
    <hyperlink ref="E150" r:id="rId249" location="/tabOverview" display="Click here" xr:uid="{19EDFCEC-A3D4-4DD1-B077-D2A5898AD479}"/>
    <hyperlink ref="E149" r:id="rId250" display="Click here" xr:uid="{9A0BEF95-7DB8-4152-ACBE-DB78B8C4CD1E}"/>
    <hyperlink ref="E145" r:id="rId251" location="/tabOverview" display="Click here" xr:uid="{0F53224F-E337-4F8C-97BE-AE73892F5DF1}"/>
    <hyperlink ref="E146" r:id="rId252" location="/tabOverview" display="Click here" xr:uid="{11EBFCD7-B1B2-4D4D-8DB1-EDE59995FAA1}"/>
    <hyperlink ref="E179" r:id="rId253" display="Click here" xr:uid="{44452A04-598A-4FED-8AAB-EDCD7CD16F7A}"/>
    <hyperlink ref="E160" r:id="rId254" location="/tabOverview" display="Click here" xr:uid="{B9CDD7BF-357F-4341-A4DD-467D5F7850D0}"/>
    <hyperlink ref="E144" r:id="rId255" display="Click here " xr:uid="{3EA00CD8-5A00-47D3-8542-B03713342AF4}"/>
    <hyperlink ref="E143" r:id="rId256" display="Click here" xr:uid="{38C8B396-3551-4398-9D85-CDAAD2FD27F3}"/>
    <hyperlink ref="E142" r:id="rId257" display="Click here" xr:uid="{D3499107-156D-4FF2-AACE-C81DEFA0D216}"/>
    <hyperlink ref="E141" r:id="rId258" display="Click here" xr:uid="{4E7476EE-9CDD-43EE-A118-5B63AB246767}"/>
    <hyperlink ref="E140" r:id="rId259" display="Click here" xr:uid="{8DE5CE69-5CB9-44F5-B0FC-ABC606860145}"/>
    <hyperlink ref="E139" r:id="rId260" display="Click here" xr:uid="{197CBB0A-B163-4E56-9B41-44FC71659D70}"/>
    <hyperlink ref="E138" r:id="rId261" display="Click here" xr:uid="{A21280A5-83BA-448C-B6EF-21283CE7AEB2}"/>
    <hyperlink ref="E182" r:id="rId262" display="Click here" xr:uid="{51016E92-15D6-4B3A-AE83-C4B36926528F}"/>
    <hyperlink ref="E248" r:id="rId263" display="Click here" xr:uid="{FDB5BBC1-7C4E-4297-825C-850ABFF2E4B6}"/>
    <hyperlink ref="E247" r:id="rId264" display="Click here" xr:uid="{0FF8F54A-64E0-4EBD-9E1A-892ADA2B36BC}"/>
    <hyperlink ref="E246" r:id="rId265" display="Click here" xr:uid="{C9ED8E0F-2DB8-4AF6-9F57-DA3840ED72D1}"/>
    <hyperlink ref="E245" r:id="rId266" display="Click here" xr:uid="{0B9320E5-68A9-4E42-90BC-EABEFABDD8FF}"/>
    <hyperlink ref="E244" r:id="rId267" display="Click here" xr:uid="{37C3DEC0-B43D-4A2E-BAAD-2BBEB4F4B5C0}"/>
    <hyperlink ref="E243" r:id="rId268" display="Click here" xr:uid="{83F5EAA6-D847-46B5-AFD0-DD403346CC93}"/>
    <hyperlink ref="E242" r:id="rId269" display="Click here" xr:uid="{6CB05719-85AF-4237-AA78-2CA798717BD0}"/>
    <hyperlink ref="E241" r:id="rId270" display="Click here" xr:uid="{0CA4BC26-DDE3-476A-970A-E529AD917EBF}"/>
    <hyperlink ref="E240" r:id="rId271" display="Click here" xr:uid="{8DB89F80-D2A9-49F4-AF61-99AD5F3AB2BD}"/>
    <hyperlink ref="E239" r:id="rId272" display="Click here" xr:uid="{BC2CF87A-8758-4DE4-A6CD-9A4638670A20}"/>
    <hyperlink ref="E238" r:id="rId273" xr:uid="{5662490A-F8F3-4F02-8C38-E75FF06A61A1}"/>
    <hyperlink ref="E237" r:id="rId274" display="Click here" xr:uid="{34E58710-7CF9-4D3E-8099-D0AE8F6F6E0E}"/>
    <hyperlink ref="E235" r:id="rId275" display="Click here" xr:uid="{48B80B9E-179C-47E8-98EA-1038E8EF7736}"/>
    <hyperlink ref="E236" r:id="rId276" display="Click here" xr:uid="{15D79939-44D7-4B59-A873-F87C26CD3BED}"/>
    <hyperlink ref="E234" r:id="rId277" display="Click here" xr:uid="{4DC3C27D-483A-4B63-9E91-050C35202ADE}"/>
    <hyperlink ref="E232" r:id="rId278" display="Click here" xr:uid="{8D519BC1-3F23-4E06-A75B-4A6EA976F368}"/>
    <hyperlink ref="E231" r:id="rId279" display="Click here" xr:uid="{27B55C23-F155-4541-B970-70E7A7A5ED61}"/>
    <hyperlink ref="E230" r:id="rId280" display="Click here" xr:uid="{3D88C326-1E19-4B39-A600-65B235338107}"/>
    <hyperlink ref="E229" r:id="rId281" display="Click here" xr:uid="{CD9700A7-D1EB-43C0-AEB6-FE365E6C3778}"/>
    <hyperlink ref="E228" r:id="rId282" display="Click here" xr:uid="{7F0BF95F-B384-408D-86D2-570796FD66A6}"/>
    <hyperlink ref="E227" r:id="rId283" display="Click here" xr:uid="{22EFD923-6E13-47ED-A754-EF2007A1C1F7}"/>
    <hyperlink ref="E226" r:id="rId284" display="Click here" xr:uid="{6DD6DA49-50F4-45FF-8852-7C7140A7ED02}"/>
    <hyperlink ref="E224" r:id="rId285" display="Click here" xr:uid="{BEA8F8CD-D5B3-4BCB-93B4-94A9C69E2D03}"/>
    <hyperlink ref="E225" r:id="rId286" display="Click here" xr:uid="{F9D0E278-B291-4152-9FFA-DC3C08CDB975}"/>
    <hyperlink ref="E223" r:id="rId287" display="Click here" xr:uid="{D71CE229-FDEB-4E7B-BFB9-B2098C2A5EAA}"/>
    <hyperlink ref="E222" r:id="rId288" display="Click here" xr:uid="{6331BFC7-D5CD-4151-88BB-32631E4112DD}"/>
    <hyperlink ref="E221" r:id="rId289" display="Click here" xr:uid="{9DF9C816-9690-43DF-BC87-7FCA22EBD8EA}"/>
    <hyperlink ref="E220" r:id="rId290" display="Click here" xr:uid="{1D3C8D23-1847-4B8A-9886-BE0FC3929162}"/>
    <hyperlink ref="E219" r:id="rId291" display="Click here" xr:uid="{88B89773-6BC8-4BE8-9855-6D1BCB790414}"/>
    <hyperlink ref="E218" r:id="rId292" display="Click here" xr:uid="{533A2EE7-7E32-4BCB-8FBE-C4AB323F6ACE}"/>
    <hyperlink ref="E217" r:id="rId293" display="Click here" xr:uid="{F41E110A-94B7-4C29-A3BE-E581EA075739}"/>
    <hyperlink ref="E216" r:id="rId294" display="Click here" xr:uid="{A65AEA73-45CD-4A02-9441-3A84849A9B2F}"/>
    <hyperlink ref="E215" r:id="rId295" display="Click here" xr:uid="{6A9C84C9-1AE1-4B32-961D-A143EA85AEAE}"/>
    <hyperlink ref="E214" r:id="rId296" display="Click here" xr:uid="{F3D4BD07-A899-4D1E-99F6-19DEE7BF3E40}"/>
    <hyperlink ref="E213" r:id="rId297" display="Click here" xr:uid="{96A414DA-A802-4369-9696-67D3EFFC72F7}"/>
    <hyperlink ref="E212" r:id="rId298" location="authors" display="Click here" xr:uid="{8EF4D5C2-926F-4562-AF28-A8232EA94D18}"/>
    <hyperlink ref="E211" r:id="rId299" display="Click here" xr:uid="{04096AE8-ED72-4AE0-A750-BD00179CAEDC}"/>
    <hyperlink ref="E210" r:id="rId300" display="Click here" xr:uid="{EBBFA1E5-01ED-4C11-9166-69B420FD94C0}"/>
    <hyperlink ref="E209" r:id="rId301" display="Click here" xr:uid="{486B00FA-7BB7-430A-A848-89AFC4631325}"/>
    <hyperlink ref="E206" r:id="rId302" display="Click here" xr:uid="{4AF48BD1-75BC-4BD4-83CB-09C4B3193BAA}"/>
    <hyperlink ref="E207" r:id="rId303" display="Click here" xr:uid="{EE1DE44B-F3FD-42DB-93F4-944B986401DB}"/>
    <hyperlink ref="E208" r:id="rId304" display="Click here" xr:uid="{DEBD66CC-9525-44E5-B2FA-1006DA7EE631}"/>
    <hyperlink ref="E205" r:id="rId305" display="Click here" xr:uid="{4B520C17-6DA6-43A1-A9AD-1814C5A81090}"/>
    <hyperlink ref="E204" r:id="rId306" display="Click here" xr:uid="{1A62FB65-5A79-40DE-B717-F5B228AEDB1D}"/>
    <hyperlink ref="E202" r:id="rId307" display="Click here" xr:uid="{AAB71738-5F3F-4300-BD7C-24A2A7FAF4DB}"/>
    <hyperlink ref="E203" r:id="rId308" display="Click here" xr:uid="{C6C64A41-02A9-46E9-8A8C-14B1E901D1A2}"/>
    <hyperlink ref="E201" r:id="rId309" display="Click here" xr:uid="{1C8AE6D9-79A7-47F8-A62B-8097F37234EB}"/>
    <hyperlink ref="E200" r:id="rId310" display="Click here" xr:uid="{43FCCDA3-0C28-47BD-9126-A346744DCC38}"/>
    <hyperlink ref="E199" r:id="rId311" display="Click here" xr:uid="{A0EE15BF-C883-4B97-98B2-80B0C35C23C3}"/>
    <hyperlink ref="E198" r:id="rId312" display="Click here" xr:uid="{0A583AD4-F532-4B6B-9449-4B1C692DDF06}"/>
    <hyperlink ref="E197" r:id="rId313" display="Click here" xr:uid="{17DC6EE3-CF72-48EA-B766-CD539BE59BF6}"/>
    <hyperlink ref="E196" r:id="rId314" display="Click here" xr:uid="{2CDFA22F-A16D-4B90-A908-61858C230011}"/>
    <hyperlink ref="E195" r:id="rId315" display="Click here" xr:uid="{1CD3ECDF-609E-43A4-9719-0E88C7D98C12}"/>
    <hyperlink ref="E194" r:id="rId316" display="Click here" xr:uid="{B4D9600C-C178-4A98-91E8-0FC06F5FA971}"/>
    <hyperlink ref="E193" r:id="rId317" display="Click here" xr:uid="{0185D745-560C-4040-9509-10F41193D755}"/>
    <hyperlink ref="E192" r:id="rId318" display="Click here" xr:uid="{3D87A4F6-9239-48DA-9007-3A28141DCA86}"/>
    <hyperlink ref="E191" r:id="rId319" display="Click here" xr:uid="{04294B6D-5923-4A40-9973-709FF9BD4FC3}"/>
    <hyperlink ref="E190" r:id="rId320" display="Click here" xr:uid="{556F3629-271D-4735-9B97-28C6166A5CCD}"/>
    <hyperlink ref="E189" r:id="rId321" display="Click here" xr:uid="{ADF91F37-23B0-4653-9047-43A3E7CDAF36}"/>
    <hyperlink ref="E188" r:id="rId322" display="Click here" xr:uid="{51FA4CE6-8591-4579-B6EE-BEA72184E705}"/>
    <hyperlink ref="E187" r:id="rId323" display="Click here" xr:uid="{CC036FAE-BDEC-4561-A06A-DD99DAA704CD}"/>
    <hyperlink ref="E186" r:id="rId324" display="Click here" xr:uid="{6207C137-C754-4DD5-B0B6-F115BD30843E}"/>
    <hyperlink ref="E185" r:id="rId325" display="Click here" xr:uid="{08A8DBD4-5636-4F9D-9F37-ED6B53677500}"/>
    <hyperlink ref="E184" r:id="rId326" display="Click here" xr:uid="{562782BF-2276-463C-985B-507A3EB3A547}"/>
    <hyperlink ref="E233" r:id="rId327" display="Click here" xr:uid="{6FBA2DBD-4872-48A4-8C20-639D3543C1E6}"/>
    <hyperlink ref="E275" r:id="rId328" display="Click here" xr:uid="{4839345D-B56D-41E5-817B-41346BF9D2FF}"/>
    <hyperlink ref="E271" r:id="rId329" display="Click here" xr:uid="{849A9A41-BCDC-49FF-963B-0D3F0D13DA05}"/>
    <hyperlink ref="E257" r:id="rId330" display="Click here" xr:uid="{089315B2-E3F4-4863-9E29-44EC2947A76B}"/>
    <hyperlink ref="E256" r:id="rId331" display="Click here" xr:uid="{82610C05-3C06-4BFA-8477-2231B362F154}"/>
    <hyperlink ref="E255" r:id="rId332" display="Click here" xr:uid="{67D9D497-C9B6-48FF-9548-D572902E7113}"/>
    <hyperlink ref="E254" r:id="rId333" display="Click here" xr:uid="{8E7C418B-7F77-4C50-9B2E-0A309E4DB749}"/>
    <hyperlink ref="E253" r:id="rId334" display="Click here" xr:uid="{692CCFDD-AFED-4A3B-9277-306300A647D8}"/>
    <hyperlink ref="E252" r:id="rId335" display="Click here" xr:uid="{09A5D6EB-3400-4A77-9868-E87910241FE4}"/>
    <hyperlink ref="E251" r:id="rId336" display="Click here" xr:uid="{E031E349-1FE4-4088-9533-E93B2824536C}"/>
    <hyperlink ref="E250" r:id="rId337" display="Click here" xr:uid="{1C186997-C718-453A-8EBB-C9D194BCAB58}"/>
    <hyperlink ref="E249" r:id="rId338" display="Click here" xr:uid="{92C0B23C-3BD0-46EB-A9BD-5B39515C71FF}"/>
    <hyperlink ref="E326" r:id="rId339" display="Click here" xr:uid="{8995648D-4FF7-4013-98A5-99B39DF1AAB2}"/>
    <hyperlink ref="E268" r:id="rId340" display="Click here" xr:uid="{4CB2C36D-814F-4FFF-901F-5B880620D1F2}"/>
    <hyperlink ref="E270" r:id="rId341" display="Click here" xr:uid="{8C57EB03-1DD0-4C00-A9CD-B4521B8219EA}"/>
    <hyperlink ref="E269" r:id="rId342" display="Click here" xr:uid="{6AFE9FC2-F126-4321-81C4-6493E5AB3050}"/>
    <hyperlink ref="E183" r:id="rId343" display="Click here" xr:uid="{BAD79DAE-1716-4E5F-B8DC-F46F4EB1758C}"/>
    <hyperlink ref="E657" r:id="rId344" display="Click here" xr:uid="{8573639C-B27A-4E05-BCDD-94F18AE6D5D6}"/>
    <hyperlink ref="E171" r:id="rId345" display="Click here" xr:uid="{634BE023-588A-43C4-A542-6DD2FE496D05}"/>
    <hyperlink ref="E170" r:id="rId346" display="Click here" xr:uid="{45FA863F-D4C0-40C0-9E4A-3BEC154450D9}"/>
    <hyperlink ref="E169" r:id="rId347" display="Click here" xr:uid="{F29A1641-9BD7-443A-AF96-048F57763125}"/>
    <hyperlink ref="E168" r:id="rId348" display="Click here" xr:uid="{5E15DC82-9668-4CC1-9661-838F41846EFC}"/>
    <hyperlink ref="E167" r:id="rId349" display="Click here" xr:uid="{8001ABDF-2DD1-46A5-B586-988D8BB2A86E}"/>
    <hyperlink ref="E137" r:id="rId350" display="Click here" xr:uid="{F945D1B6-5244-4667-B7E8-7EE4E6A93FF2}"/>
    <hyperlink ref="E136" r:id="rId351" display="Click here" xr:uid="{568270FA-5295-4E91-AECF-18BFDE99D9A7}"/>
    <hyperlink ref="E135" r:id="rId352" display="Click here" xr:uid="{6BFE8197-A8F2-4775-AB57-2A082178720C}"/>
    <hyperlink ref="E134" r:id="rId353" display="Click here" xr:uid="{C5D3483A-2A62-448A-B766-52838E351EDF}"/>
    <hyperlink ref="E133" r:id="rId354" display="Click here" xr:uid="{5D90D80F-4155-42CE-BAF5-6A84A0EA3C45}"/>
    <hyperlink ref="E132" r:id="rId355" display="Click here" xr:uid="{F716D77D-B137-426E-81F7-7C73C95BF384}"/>
    <hyperlink ref="E131" r:id="rId356" display="Click here" xr:uid="{8914CC82-C398-40A7-B2C7-D42E6664653C}"/>
    <hyperlink ref="E130" r:id="rId357" display="Click here" xr:uid="{4213A549-EB24-47D4-A068-19DAB7296F32}"/>
    <hyperlink ref="E129" r:id="rId358" display="Click here" xr:uid="{240CD714-9C23-4B6E-9851-B86E2E624DCB}"/>
    <hyperlink ref="E128" r:id="rId359" display="Click here" xr:uid="{9C0D5E82-D1C7-41AE-82BC-BCFA3DB2E014}"/>
    <hyperlink ref="E151" r:id="rId360" display="Click here" xr:uid="{F567B5AD-B2B4-4212-81F8-8DE641E4AF9C}"/>
    <hyperlink ref="E126" r:id="rId361" display="Click here" xr:uid="{76D2319D-A35D-4507-AFD8-E2AE71D2FD3E}"/>
    <hyperlink ref="E148" r:id="rId362" display="Click here" xr:uid="{1F225A62-D83D-4855-9B80-E4F981286E0B}"/>
    <hyperlink ref="E124" r:id="rId363" display="Click here" xr:uid="{3FFA287B-9787-4A4C-B530-DB84723B2849}"/>
    <hyperlink ref="E123" r:id="rId364" display="Click here" xr:uid="{5F78F9D0-D881-4540-A44A-2AEF8040892B}"/>
    <hyperlink ref="E122" r:id="rId365" display="Click here" xr:uid="{A8A2F397-E311-4472-98A9-315F30A9FAC1}"/>
    <hyperlink ref="E121" r:id="rId366" display="Click here" xr:uid="{97275CD6-A7F1-4219-8D55-1A6DFBF3E627}"/>
    <hyperlink ref="E120" r:id="rId367" display="Click here" xr:uid="{C6CC8CC2-1ADE-4E81-8988-45A346283E91}"/>
    <hyperlink ref="E119" r:id="rId368" display="Click here" xr:uid="{B7BA8C9C-942B-4096-9BF3-1A408F9BD54C}"/>
    <hyperlink ref="E118" r:id="rId369" display="Click here" xr:uid="{BC5CB7FD-DB2D-4BD8-862C-0421E20D212B}"/>
    <hyperlink ref="E117" r:id="rId370" display="Click here" xr:uid="{E8D2B54D-8DE0-4BD5-B138-1318CC8E1568}"/>
    <hyperlink ref="E147" r:id="rId371" display="Click here" xr:uid="{2E810D9A-DCBB-461C-B6EF-C9708C5FB219}"/>
    <hyperlink ref="E127" r:id="rId372" display="Click here" xr:uid="{9EAC19C0-73DA-439E-970F-DFD39696041E}"/>
    <hyperlink ref="E125" r:id="rId373" display="Click here" xr:uid="{F33687DC-C564-41C5-B6AD-618D12C3FDEE}"/>
    <hyperlink ref="E116" r:id="rId374" display="Click here" xr:uid="{11880A63-79AA-4DB7-9613-B09AEE478CE6}"/>
    <hyperlink ref="E112" r:id="rId375" display="Click here" xr:uid="{57A96900-E393-4B93-979E-EF80769B6FCC}"/>
    <hyperlink ref="E115" r:id="rId376" display="Click here" xr:uid="{19170271-F02F-4E75-91C2-1F0B4A08ABEB}"/>
    <hyperlink ref="E114" r:id="rId377" display="Click here" xr:uid="{5521423E-6CA6-4E9C-9F93-27FDF5C628EE}"/>
    <hyperlink ref="E113" r:id="rId378" display="Click here" xr:uid="{7CAE7701-3D33-4840-96DA-8F331512D905}"/>
    <hyperlink ref="E108" r:id="rId379" display="Click here" xr:uid="{25D6E81D-26C1-4B7B-93EB-111453B456C7}"/>
    <hyperlink ref="E107" r:id="rId380" display="Click here" xr:uid="{5D21E421-0E09-4855-A3FA-2CA58F94FC5C}"/>
    <hyperlink ref="E106" r:id="rId381" display="Click here" xr:uid="{CFF205C6-18B4-4DD5-BED9-E70A1B4BDBA6}"/>
    <hyperlink ref="E105" r:id="rId382" display="Click here" xr:uid="{73A8FF0A-74CC-450F-8D24-98E7294E3028}"/>
    <hyperlink ref="E104" r:id="rId383" display="Click here" xr:uid="{DE4E18D0-2065-4D60-B6A8-B0BCF0B2A47F}"/>
    <hyperlink ref="E103" r:id="rId384" display="Click here" xr:uid="{5FC9CA42-29D5-400B-AE58-CC400B472579}"/>
    <hyperlink ref="E102" r:id="rId385" display="Click here" xr:uid="{07E7B2E7-8322-4298-A23B-07EC957002A1}"/>
    <hyperlink ref="E101" r:id="rId386" display="Click here" xr:uid="{91F8CE56-878F-4932-8BDF-86A29C358A29}"/>
    <hyperlink ref="E100" r:id="rId387" display="Click here" xr:uid="{20AF1EC8-DA7D-456E-9F70-3F6505148E72}"/>
    <hyperlink ref="E99" r:id="rId388" display="Click here" xr:uid="{21BE1257-98E4-48D6-B14B-D1D0FD788EE3}"/>
    <hyperlink ref="E98" r:id="rId389" display="Click here" xr:uid="{CACE8EB0-AC06-44B2-809A-8BE0609F2A45}"/>
    <hyperlink ref="E97" r:id="rId390" display="Click here" xr:uid="{6CCAEA37-C771-4B5A-AA39-E32AEF0CA473}"/>
    <hyperlink ref="E96" r:id="rId391" display="Click here" xr:uid="{197E0F61-A114-419A-8C45-54773745D358}"/>
    <hyperlink ref="E95" r:id="rId392" display="Click here" xr:uid="{BAD05A0A-B2A0-4991-B5F3-5A3D85F769C2}"/>
    <hyperlink ref="E94" r:id="rId393" display="Click here" xr:uid="{2574E1A5-3431-4D6A-ABE5-4E4B371E7737}"/>
    <hyperlink ref="E93" r:id="rId394" display="Click here" xr:uid="{F31125DB-F90E-49F9-A6BA-AD374D9C8E6A}"/>
    <hyperlink ref="E92" r:id="rId395" display="Click here" xr:uid="{CADA75C1-2F11-41A5-B22D-22B329763EAC}"/>
    <hyperlink ref="E91" r:id="rId396" display="Click here" xr:uid="{4528F018-EB8E-48FA-BFB0-1C1792C057F4}"/>
    <hyperlink ref="E90" r:id="rId397" display="Click here" xr:uid="{C9113EE4-F464-4588-B6D0-FF10501F4095}"/>
    <hyperlink ref="E89" r:id="rId398" display="Click here" xr:uid="{A120D8FE-9B07-4280-ABAD-528D157CDFD9}"/>
    <hyperlink ref="E88" r:id="rId399" display="Click here" xr:uid="{11BE1532-FB3B-4EC5-8446-65F873D8DC0D}"/>
    <hyperlink ref="E87" r:id="rId400" display="Click here" xr:uid="{81DBD188-7049-4450-A93B-907060432887}"/>
    <hyperlink ref="E86" r:id="rId401" display="Click here" xr:uid="{05E75914-A186-4678-8C8D-4DB78D7AEF37}"/>
    <hyperlink ref="E85" r:id="rId402" display="Click here" xr:uid="{EFB5000A-59B5-473A-9424-FF6B2277332A}"/>
    <hyperlink ref="E84" r:id="rId403" display="Click here" xr:uid="{79CA8696-8E2B-4B60-837B-F13C98934581}"/>
    <hyperlink ref="E83" r:id="rId404" display="Click here" xr:uid="{5B5AEE4B-88C8-42AE-AB88-6EE1B15A9C48}"/>
    <hyperlink ref="E82" r:id="rId405" display="Click here" xr:uid="{50C4D660-E360-4659-9711-1065979896E1}"/>
    <hyperlink ref="E81" r:id="rId406" display="Click here" xr:uid="{B99C6B25-82E7-4728-8F30-C686C587E6B5}"/>
    <hyperlink ref="E80" r:id="rId407" display="Click here" xr:uid="{497BFB89-80BA-48AA-91C7-FE143EF714E0}"/>
    <hyperlink ref="E79" r:id="rId408" display="Click here" xr:uid="{6B61EDFB-4DB0-40F1-A8B4-255F65450554}"/>
    <hyperlink ref="E78" r:id="rId409" display="Click here" xr:uid="{4E1DFBAA-D636-4DE6-A9D9-5B1CC2065A38}"/>
    <hyperlink ref="E77" r:id="rId410" display="Click here" xr:uid="{D044E9FA-BFF6-421E-8FC1-14000F316720}"/>
    <hyperlink ref="E76" r:id="rId411" display="Click here" xr:uid="{2B5D663A-E454-46DC-B375-EB79C1D78D6D}"/>
    <hyperlink ref="E75" r:id="rId412" display="Click here" xr:uid="{EF629F7F-6B43-492F-B9D5-7561EF5C95EC}"/>
    <hyperlink ref="E73" r:id="rId413" display="Click here" xr:uid="{50A33394-DB1B-45DC-8672-E10B6C5C345D}"/>
    <hyperlink ref="E74" r:id="rId414" display="Click here" xr:uid="{4C141D41-3D80-4C28-ADB5-E5F126BA4498}"/>
    <hyperlink ref="E72" r:id="rId415" display="Click here" xr:uid="{4C9E5A2D-37E0-4507-A21A-EBEE634405E5}"/>
    <hyperlink ref="E71" r:id="rId416" display="Click here" xr:uid="{223CC1FF-EED2-49C4-88A2-6558636659D6}"/>
    <hyperlink ref="E70" r:id="rId417" display="Click here" xr:uid="{A2CF45E8-1D0D-4935-850A-B9247D129991}"/>
    <hyperlink ref="E325" r:id="rId418" display="Click here" xr:uid="{7E329B9A-4646-4DCA-AB76-E8241E316417}"/>
    <hyperlink ref="E281" r:id="rId419" display="Click here" xr:uid="{B0C5BF24-DDD5-4D7D-AB23-B5A2F295E3EB}"/>
    <hyperlink ref="E449" r:id="rId420" display="Click here" xr:uid="{46C5A329-48B4-4D78-97D7-B42174321430}"/>
    <hyperlink ref="E424" r:id="rId421" display="Click here" xr:uid="{63C8E974-9599-4B63-BCBA-99BFC3B4B5AD}"/>
    <hyperlink ref="E446" r:id="rId422" display="Click here" xr:uid="{F2C48FAE-2ECF-417B-8282-A138E9D1E582}"/>
    <hyperlink ref="E439" r:id="rId423" display="Click here" xr:uid="{86FB862C-C7AD-48B1-AFCC-CFB87C23031F}"/>
    <hyperlink ref="E648" r:id="rId424" display="Click here" xr:uid="{7EADA256-B7F1-4943-A0E4-FEFABC02FC60}"/>
    <hyperlink ref="E647" r:id="rId425" display="Click here" xr:uid="{D0BC9F4B-50F7-4346-93C3-2948B560DA07}"/>
    <hyperlink ref="E418" r:id="rId426" display="Click here" xr:uid="{BE748F18-835E-4742-BD71-C4E669AE989B}"/>
    <hyperlink ref="E277" r:id="rId427" display="Click here" xr:uid="{58930819-8682-48B2-A904-0F21883F7A09}"/>
    <hyperlink ref="E276" r:id="rId428" display="Click here" xr:uid="{6E05094A-C3BA-4F1C-AB64-7B4E1EDA8C25}"/>
    <hyperlink ref="E305" r:id="rId429" display="Click here" xr:uid="{F51F9255-D42A-4699-B627-F4DA855C9AE8}"/>
    <hyperlink ref="E296" r:id="rId430" display="Click here" xr:uid="{F6BAB3F4-744C-47BE-8369-6DF9DCF59033}"/>
    <hyperlink ref="E314" r:id="rId431" display="Click here" xr:uid="{EC1532DD-7A1C-4990-A4B8-27D637588E83}"/>
    <hyperlink ref="E430" r:id="rId432" display="Click here" xr:uid="{261344F5-9541-4917-BE9E-8CAC449203AA}"/>
    <hyperlink ref="E429" r:id="rId433" display="Click here" xr:uid="{B37FD948-C8FC-438D-85E6-D31F3FD9BCBC}"/>
    <hyperlink ref="E428" r:id="rId434" display="Click here" xr:uid="{7ECFDCBF-6E98-4AE3-940C-590C74270EAF}"/>
    <hyperlink ref="E426" r:id="rId435" display="Click here" xr:uid="{A80B888F-F600-4511-9D29-55EC8FCB5EFF}"/>
    <hyperlink ref="E423" r:id="rId436" display="Click here" xr:uid="{1BEFA18A-7283-44D9-B02B-DB3D932964B2}"/>
    <hyperlink ref="E422" r:id="rId437" display="Click here" xr:uid="{027C3DFD-E45D-471D-AF00-21DAF00996C5}"/>
    <hyperlink ref="E420" r:id="rId438" display="Click here" xr:uid="{1489F5D8-785C-4113-9F44-D8BA9C65CC53}"/>
    <hyperlink ref="E419" r:id="rId439" display="Click here" xr:uid="{5B50C81A-F62F-41BE-8D08-C3FF5C4B9AC9}"/>
    <hyperlink ref="E285" r:id="rId440" display="Click here" xr:uid="{59F0959C-3622-4C3C-B98B-66BA3499BE94}"/>
    <hyperlink ref="E437" r:id="rId441" display="Click here" xr:uid="{15D5FB8C-9863-4B9A-8954-6125574434E7}"/>
    <hyperlink ref="E431" r:id="rId442" display="Click here" xr:uid="{70AA1AB5-11AE-473C-8553-E03E48F59EA0}"/>
    <hyperlink ref="E323" r:id="rId443" display="Click here" xr:uid="{034A2DDF-ED06-4529-8A40-07F01FAF1EB6}"/>
    <hyperlink ref="E311" r:id="rId444" display="Click here" xr:uid="{4DFF74F8-7676-4F8F-A002-C5252564B04C}"/>
    <hyperlink ref="E306" r:id="rId445" display="Click here" xr:uid="{00481B96-500F-4133-B57B-5CE340346128}"/>
    <hyperlink ref="E299" r:id="rId446" display="Click here" xr:uid="{CBA143D1-B658-4797-BC23-4E897D78D87F}"/>
    <hyperlink ref="E444" r:id="rId447" display="Click here" xr:uid="{C40BD6A3-19F6-40E0-B26C-85A4527D78D6}"/>
    <hyperlink ref="E432" r:id="rId448" display="Click here" xr:uid="{57AC1E70-82DA-468B-BD07-AC1A4648953F}"/>
    <hyperlink ref="E427" r:id="rId449" display="Click here" xr:uid="{9340C6C7-D016-4745-9F73-CA5FABF412E6}"/>
    <hyperlink ref="E421" r:id="rId450" display="Click here" xr:uid="{8CA03652-ADCF-4555-9268-7B783CFB0BB3}"/>
    <hyperlink ref="E416" r:id="rId451" display="Click here" xr:uid="{E38AE064-7296-4883-9E74-695C7665A607}"/>
    <hyperlink ref="E312" r:id="rId452" display="Click here" xr:uid="{6AF0489E-60D8-423D-9B23-97DF45B90E0B}"/>
    <hyperlink ref="E302" r:id="rId453" display="Click here" xr:uid="{523EEC29-2910-439E-9D5F-7CF0E50CED47}"/>
    <hyperlink ref="E292" r:id="rId454" display="Click here" xr:uid="{C8797CB3-D365-4190-BED3-7B921A0843FA}"/>
    <hyperlink ref="E283" r:id="rId455" display="Click here" xr:uid="{E09B1679-381C-435F-BE15-CC7E51BEC072}"/>
    <hyperlink ref="E433" r:id="rId456" display="Click here" xr:uid="{A33B9233-E979-4D80-B0E6-ED7E7808B140}"/>
    <hyperlink ref="E445" r:id="rId457" display="Click here" xr:uid="{0255ADB6-0C31-4D5E-B6C1-D52E81C94415}"/>
    <hyperlink ref="E652" r:id="rId458" display="Click here" xr:uid="{3B751217-C7BA-4294-B3BB-23C78EFFD983}"/>
    <hyperlink ref="E651" r:id="rId459" display="Click here" xr:uid="{71BBB673-ADC4-4DF1-9DA5-B059C2A73E1E}"/>
    <hyperlink ref="E646" r:id="rId460" display="Click here" xr:uid="{692D99C2-5C0C-41B2-9003-6235FD3888F1}"/>
    <hyperlink ref="E626" r:id="rId461" display="Click here" xr:uid="{EAB4DFB5-726B-4F32-9F83-8AD5353A34B4}"/>
    <hyperlink ref="E313" r:id="rId462" display="Click here" xr:uid="{703C04A6-7F2C-4865-9190-70D5F0A63A00}"/>
    <hyperlink ref="E298" r:id="rId463" display="Click here" xr:uid="{0E4ECC02-CE7C-4E97-93FD-3DEEC73FEFD7}"/>
    <hyperlink ref="E295" r:id="rId464" display="Click here" xr:uid="{14616508-7A04-44B6-949C-BF80E3E404DB}"/>
    <hyperlink ref="E288" r:id="rId465" display="Click here" xr:uid="{0CEF3845-E37F-4DA7-8E05-236B1847383F}"/>
    <hyperlink ref="E435" r:id="rId466" display="Click here" xr:uid="{4CD715AC-B2CA-4207-B281-146ABD878304}"/>
    <hyperlink ref="E434" r:id="rId467" display="Click here" xr:uid="{999EBE5F-CF1E-4C11-91FE-5E87FAA2868C}"/>
    <hyperlink ref="E293" r:id="rId468" display="Click here" xr:uid="{B4123979-433E-4864-BA7B-19868A3DA55B}"/>
    <hyperlink ref="E289" r:id="rId469" display="Click here" xr:uid="{85DBD1FB-3EC5-45EF-ADC8-EA3A0FE165CB}"/>
    <hyperlink ref="E284" r:id="rId470" display="Click here" xr:uid="{776A679D-5C7E-475F-9548-5773D8B6699B}"/>
    <hyperlink ref="E650" r:id="rId471" display="Click here" xr:uid="{908A6EBB-8097-4B48-ADE8-2F5CFA6B517F}"/>
    <hyperlink ref="E417" r:id="rId472" display="Click here" xr:uid="{E9F79BFC-A27D-4B8C-B3F0-85B2BC3F25DE}"/>
    <hyperlink ref="E310" r:id="rId473" display="Click here" xr:uid="{6C724F1F-08C7-4865-AE87-A8385902B2E6}"/>
    <hyperlink ref="E436" r:id="rId474" display="Click here" xr:uid="{11EBCBC4-0592-45ED-93ED-93E1D6237C7D}"/>
    <hyperlink ref="E425" r:id="rId475" display="Click here" xr:uid="{0B3605F4-1FBF-4804-B47E-EB077D5255F1}"/>
    <hyperlink ref="E110" r:id="rId476" display="Click here" xr:uid="{950D92CE-AF97-42A1-8A64-8EB842B0700C}"/>
    <hyperlink ref="E322" r:id="rId477" display="Click here" xr:uid="{E05E7A2D-A5AB-4226-A75D-3646BD5077F9}"/>
    <hyperlink ref="E308" r:id="rId478" display="Click here" xr:uid="{21475581-C75A-45FB-BA7C-C4CAD9F6C4F0}"/>
    <hyperlink ref="E304" r:id="rId479" display="Click here" xr:uid="{E41E13D9-7CDD-40A4-8F01-EE057B740A71}"/>
    <hyperlink ref="E303" r:id="rId480" display="Click here" xr:uid="{B6A69F38-4A8E-4352-9A53-8C2F15DB77A6}"/>
    <hyperlink ref="E300" r:id="rId481" display="Click here" xr:uid="{80868B48-CB8B-4D3F-9D37-61E41CB17AB2}"/>
    <hyperlink ref="E290" r:id="rId482" display="Click here" xr:uid="{4B7E9EFA-B2DB-4623-89C1-B904DB73E92E}"/>
    <hyperlink ref="E287" r:id="rId483" display="Click here" xr:uid="{67DC20EC-A19E-44D7-AAC0-A0316738ABA4}"/>
    <hyperlink ref="E286" r:id="rId484" display="Click here" xr:uid="{9011B283-CC77-4F0E-9AA1-2E8FFAAF9E24}"/>
    <hyperlink ref="E655" r:id="rId485" display="Click here" xr:uid="{8F581E72-EDA7-4DB1-8EAA-B193F20AA3E0}"/>
    <hyperlink ref="E653" r:id="rId486" display="Click here" xr:uid="{1D5B209A-5BE8-4A56-BD1F-45624A983B4D}"/>
    <hyperlink ref="E654" r:id="rId487" display="Click here" xr:uid="{47DC59DB-6DBA-4D09-BE4B-3012F2E9126C}"/>
    <hyperlink ref="E111" r:id="rId488" display="Click here" xr:uid="{4A8C5320-C1BB-4327-9A3B-35F147EA306C}"/>
    <hyperlink ref="E309" r:id="rId489" display="Click here" xr:uid="{C5839114-64F3-4243-A8E8-6EBEA87C838E}"/>
    <hyperlink ref="E307" r:id="rId490" display="Click here" xr:uid="{F824A5E5-539B-41F6-949A-A7A7CD9A6B85}"/>
    <hyperlink ref="E301" r:id="rId491" display="Click here" xr:uid="{13D6319D-7CC7-492E-893C-D2C61CB3C1EA}"/>
    <hyperlink ref="E297" r:id="rId492" display="Click here" xr:uid="{DF6CA588-CA81-400A-ADCB-776F4C4C32DC}"/>
    <hyperlink ref="E291" r:id="rId493" display="Click here" xr:uid="{8FEA4F54-C3EC-4446-B90A-885121A010C0}"/>
    <hyperlink ref="E294" r:id="rId494" display="Click here" xr:uid="{E475FBB6-538F-45E5-847F-407E3BAF086D}"/>
    <hyperlink ref="C3" location="'READ ME'!B72" display="(click here for further information on how to use)" xr:uid="{18195707-292D-4711-97AE-1A46764BBCD4}"/>
    <hyperlink ref="E69" r:id="rId495" xr:uid="{258D7E37-36D4-4E66-9271-1FD051F2CC57}"/>
    <hyperlink ref="E68" r:id="rId496" xr:uid="{4F81ECAC-8176-4ED1-AB08-21144E5D9637}"/>
    <hyperlink ref="E67" r:id="rId497" xr:uid="{E8BCA4B8-BFF7-47D5-A851-6386E576FB66}"/>
    <hyperlink ref="E540" r:id="rId498" xr:uid="{DD076D62-BAC1-4A02-9C4B-4DC8CFA9BF7D}"/>
    <hyperlink ref="E262" r:id="rId499" xr:uid="{8CB74F69-2C12-4635-AE2C-2359CCCB4CD4}"/>
    <hyperlink ref="E261" r:id="rId500" xr:uid="{60DF375D-7C6E-4D9C-BD02-DE809202B305}"/>
    <hyperlink ref="E66" r:id="rId501" xr:uid="{2F7172B2-54F4-4B4E-A57A-E103260220D6}"/>
    <hyperlink ref="E65" r:id="rId502" xr:uid="{9591640B-EED3-4DBD-86DD-F6111DAEEC9A}"/>
    <hyperlink ref="E64" r:id="rId503" xr:uid="{2875EB75-2403-46AC-A022-B0A2BE6C2065}"/>
    <hyperlink ref="E62" r:id="rId504" xr:uid="{D73EACF0-8117-4D66-B88F-7625A84E9E6F}"/>
    <hyperlink ref="E61" r:id="rId505" xr:uid="{FEEB4195-F204-43DA-A737-EA2F14F142B8}"/>
    <hyperlink ref="E63" r:id="rId506" xr:uid="{88C021DD-D5CF-49A9-9330-40145FCB83E8}"/>
    <hyperlink ref="E60" r:id="rId507" xr:uid="{C0468334-21D3-4631-B82F-E38CD4AD3171}"/>
    <hyperlink ref="E59" r:id="rId508" xr:uid="{2D16B162-04A6-45C6-A3F1-A37594F555B6}"/>
    <hyperlink ref="E58" r:id="rId509" xr:uid="{66A0846C-F56A-4104-864F-1CF1A2076012}"/>
    <hyperlink ref="E57" r:id="rId510" xr:uid="{35BAF4C2-0773-44BD-961B-E96590A0FEE6}"/>
    <hyperlink ref="E56" r:id="rId511" xr:uid="{0C9AD56C-0FE2-4A59-A222-B19B3CD4D7D1}"/>
    <hyperlink ref="E55" r:id="rId512" xr:uid="{23798CBE-8D7A-4BF8-AAA8-BCE3A1923402}"/>
    <hyperlink ref="E54" r:id="rId513" xr:uid="{F3547332-7773-4008-981A-973CE590D10B}"/>
    <hyperlink ref="E53" r:id="rId514" xr:uid="{45899134-6DB4-4DB5-BB83-1C4231338264}"/>
    <hyperlink ref="E52" r:id="rId515" xr:uid="{50762D41-4C25-40F0-BE01-8910103058A1}"/>
    <hyperlink ref="E51" r:id="rId516" xr:uid="{C7A8A204-FD93-42A2-A49D-84533CFAA334}"/>
    <hyperlink ref="E50" r:id="rId517" xr:uid="{962505AC-AF4B-4056-9456-E20D4252FE84}"/>
    <hyperlink ref="E48" r:id="rId518" xr:uid="{0DFE49E9-A0EE-4D0D-8E33-177BAF2C8F68}"/>
    <hyperlink ref="E47" r:id="rId519" xr:uid="{B664693D-8090-4574-90B5-832A3339DC39}"/>
    <hyperlink ref="E554" r:id="rId520" xr:uid="{E642E2E6-B7CF-4EDC-AB09-9D3D938C18AC}"/>
    <hyperlink ref="E553" r:id="rId521" xr:uid="{DA0172E8-E9AA-4C85-B1BA-11AAF00F9BA3}"/>
    <hyperlink ref="E552" r:id="rId522" xr:uid="{067F92AA-B091-4D97-A55F-F2544777C95D}"/>
    <hyperlink ref="E551" r:id="rId523" xr:uid="{843A355E-289A-47F7-B6C7-CC510EAA7003}"/>
    <hyperlink ref="E550" r:id="rId524" xr:uid="{769642E2-7451-4B50-ABCA-F97B392A7894}"/>
    <hyperlink ref="E549" r:id="rId525" xr:uid="{972C2282-1E7D-4262-A0FF-44196EEB120D}"/>
    <hyperlink ref="E548" r:id="rId526" xr:uid="{80DC2534-78D8-497B-9BA9-F4228F8D66D1}"/>
    <hyperlink ref="E547" r:id="rId527" xr:uid="{149799BB-14A4-4D72-BACD-18F06EEBBCF6}"/>
    <hyperlink ref="E546" r:id="rId528" xr:uid="{6C5A2A8D-C68E-4D37-BF15-1C841BCC8826}"/>
    <hyperlink ref="E545" r:id="rId529" xr:uid="{EACD1C97-774E-4981-9408-C97BB096AA5A}"/>
    <hyperlink ref="E544" r:id="rId530" xr:uid="{C28704DA-BDF2-45CB-BD05-08AA370F95EB}"/>
    <hyperlink ref="E543" r:id="rId531" xr:uid="{52B18D7C-F7E5-4941-9A9A-B68CC8441FD5}"/>
    <hyperlink ref="E542" r:id="rId532" location=":~:text=The%20use%20of%20tactile%20surfaces%20at%20rail%20stations,escalators%20and%20as%20guideways%20for%20people%20with%20disabilities" display="https://www.rssb.co.uk/research-catalogue/CatalogueItem/t158#:~:text=The%20use%20of%20tactile%20surfaces%20at%20rail%20stations,escalators%20and%20as%20guideways%20for%20people%20with%20disabilities." xr:uid="{2DAD68CE-6A31-45AE-A0CD-B53DF3CFB0A5}"/>
    <hyperlink ref="E541" r:id="rId533" xr:uid="{4410AD34-43C3-4F04-9211-B22A0A11BE09}"/>
    <hyperlink ref="E539" r:id="rId534" xr:uid="{764620D5-6828-41B4-B2D6-21602FB7BEF9}"/>
    <hyperlink ref="E538" r:id="rId535" xr:uid="{087079CE-0FAA-4D3E-BCF1-02C814655EDA}"/>
    <hyperlink ref="E537" r:id="rId536" xr:uid="{AE36B726-B274-45F5-9180-BA79949EE0C8}"/>
    <hyperlink ref="E536" r:id="rId537" display="https://www.gov.scot/binaries/content/documents/govscot/publications/research-and-analysis/2021/03/analysis-national-performance-framework-indicators-perspective-disability/documents/analysis-national-performance-frameworkindicators-perspective-disability/analysis-national-performance-frameworkindicators-perspective-disability/govscot%3Adocument/analysis-national-performance-frameworkindicators-perspective-disability.pdf" xr:uid="{75B09B9A-2897-4C33-88D0-5A11D81C0D79}"/>
    <hyperlink ref="E535" r:id="rId538" xr:uid="{5EBDBAEC-25AC-48EA-8E7A-C599ECDBF66B}"/>
    <hyperlink ref="E534" r:id="rId539" xr:uid="{52118B24-7C14-4A71-9E6A-E42CE7D58893}"/>
    <hyperlink ref="E533" r:id="rId540" xr:uid="{9362F92C-E968-4E0B-BC84-6C130930A1D9}"/>
    <hyperlink ref="E532" r:id="rId541" xr:uid="{04AF35C3-204D-4C3C-B626-2312776774DA}"/>
    <hyperlink ref="E530" r:id="rId542" xr:uid="{7A1EA8A1-856F-4D63-95DC-3CBD29109313}"/>
    <hyperlink ref="E529" r:id="rId543" xr:uid="{3EE6EBE6-BA7A-413C-8BEC-5429D0C44F48}"/>
    <hyperlink ref="E528" r:id="rId544" xr:uid="{EEB28F46-E4D2-4F6A-8AEF-9AA49A379EDF}"/>
    <hyperlink ref="E527" r:id="rId545" xr:uid="{BC9D077B-ED6E-4243-91D8-D81B3332E0E2}"/>
    <hyperlink ref="E526" r:id="rId546" xr:uid="{36891216-FD73-4276-B06F-63234D2666E6}"/>
    <hyperlink ref="E525" r:id="rId547" xr:uid="{332D1DF4-FBEC-44AF-8717-0EB397E63869}"/>
    <hyperlink ref="E524" r:id="rId548" xr:uid="{C3FF0EE1-5A03-431F-9C9B-9A7A4EB6632D}"/>
    <hyperlink ref="E523" r:id="rId549" xr:uid="{159B909C-8A6A-45B1-90F0-55DCCA0451CF}"/>
    <hyperlink ref="E522" r:id="rId550" xr:uid="{4AC919BF-E00A-4098-88A0-7FFCE96275EC}"/>
    <hyperlink ref="E521" r:id="rId551" xr:uid="{AF2D02E2-072E-434A-8C79-97BD4757B50C}"/>
    <hyperlink ref="E520" r:id="rId552" xr:uid="{303E135E-FCAC-4E97-BA5D-6E1B493FF708}"/>
    <hyperlink ref="E519" r:id="rId553" xr:uid="{DF9EE402-9756-43F0-A1FE-34A76EEA96C1}"/>
    <hyperlink ref="E517" r:id="rId554" xr:uid="{92370736-B898-4043-8B62-63C7C0012600}"/>
    <hyperlink ref="E518" r:id="rId555" xr:uid="{F9331673-1931-4B55-B72E-3F9DA78EBC64}"/>
    <hyperlink ref="E516" r:id="rId556" xr:uid="{B556C700-722A-4377-8DF3-26B06EE9AB55}"/>
    <hyperlink ref="E514" r:id="rId557" xr:uid="{9A4C2BAC-33D6-4BCD-B52E-D5C2F045687A}"/>
    <hyperlink ref="E513" r:id="rId558" xr:uid="{802B2908-01E6-4189-B7DA-53FB34ACBA6F}"/>
    <hyperlink ref="E512" r:id="rId559" xr:uid="{47BCAE43-6AF8-4101-8375-6C2BF080FDBC}"/>
    <hyperlink ref="E511" r:id="rId560" xr:uid="{6DF71B5D-17AA-4B54-A903-C273FD337618}"/>
    <hyperlink ref="E510" r:id="rId561" xr:uid="{57EABF28-750F-4AB0-8DA0-4CEA578FE155}"/>
    <hyperlink ref="E509" r:id="rId562" xr:uid="{E2F7DFC2-79DD-4A71-A88E-07707E0815C4}"/>
    <hyperlink ref="E508" r:id="rId563" xr:uid="{ABDDE34A-3217-4DE4-82E4-82870F3F25C0}"/>
    <hyperlink ref="E507" r:id="rId564" xr:uid="{41E836EB-3D79-4D2C-B932-222699528065}"/>
    <hyperlink ref="E506" r:id="rId565" xr:uid="{D05A252A-0588-4286-BADB-714552BAB1FE}"/>
    <hyperlink ref="E505" r:id="rId566" xr:uid="{AB30477A-1EFA-4E49-A5F0-7672466FE729}"/>
    <hyperlink ref="E504" r:id="rId567" xr:uid="{64F5CAF9-435A-4F92-A339-B6CF45B909E6}"/>
    <hyperlink ref="E503" r:id="rId568" xr:uid="{E7D7DFD1-A2C1-437E-897B-B2149F4BC8C3}"/>
    <hyperlink ref="E502" r:id="rId569" xr:uid="{4749714E-0CB7-458F-A8BB-E49A9BD7770E}"/>
    <hyperlink ref="E501" r:id="rId570" xr:uid="{46510119-323F-4873-AE90-D04AABB81856}"/>
    <hyperlink ref="E500" r:id="rId571" xr:uid="{E1D9FCA6-A614-47D0-81B1-35CA1471B402}"/>
    <hyperlink ref="E499" r:id="rId572" xr:uid="{8A9BFAAF-C8E6-44F5-87B1-D81984347642}"/>
    <hyperlink ref="E498" r:id="rId573" xr:uid="{17025CFC-9F44-4B62-A67F-4C7F5611B83D}"/>
    <hyperlink ref="E497" r:id="rId574" xr:uid="{B27CFF48-4A5C-4321-A5F1-B1862AA09199}"/>
    <hyperlink ref="E496" r:id="rId575" display="https://www.gov.scot/binaries/content/documents/govscot/publications/progress-report/2021/03/progress-report-fairer-scotland-disabled-people/documents/progress-report-fairer-scotland-disabled-people/progress-report-fairer-scotland-disabled-people/govscot%3Adocument/progress-report-fairer-scotland-disabled-people.pdf" xr:uid="{67114793-866F-42F8-A58C-4681A597BA7D}"/>
    <hyperlink ref="E495" r:id="rId576" xr:uid="{2F17B2F6-1339-4F7F-B15D-6108963D00CD}"/>
    <hyperlink ref="E494" r:id="rId577" xr:uid="{49782B51-1DF3-41B4-A36E-DFCD883F17DE}"/>
    <hyperlink ref="E493" r:id="rId578" xr:uid="{97286307-0CCB-4DE5-A0FB-552AAADB16EB}"/>
    <hyperlink ref="E492" r:id="rId579" xr:uid="{3D1F2F5C-2E74-47D2-BE4A-B4CE6EC0F553}"/>
    <hyperlink ref="E491" r:id="rId580" xr:uid="{512F3EEB-9F16-4BFC-840A-EFD62FEAF7A6}"/>
    <hyperlink ref="E490" r:id="rId581" xr:uid="{72F0D257-E937-475F-B5FC-D3505D34236A}"/>
    <hyperlink ref="E489" r:id="rId582" xr:uid="{1C0F60EA-633D-41AA-8144-58724C008D69}"/>
    <hyperlink ref="E488" r:id="rId583" xr:uid="{E34F95B9-0EFA-4F44-B3DB-09B11297CD72}"/>
    <hyperlink ref="E487" r:id="rId584" xr:uid="{F57329FC-04D9-460F-9E38-76EB4B7BFFDA}"/>
    <hyperlink ref="E486" r:id="rId585" xr:uid="{6C6AC646-FBF0-48C8-B99F-7EF77339617C}"/>
    <hyperlink ref="E485" r:id="rId586" xr:uid="{84C6715A-94CF-42ED-AC51-986A103021FE}"/>
    <hyperlink ref="E484" r:id="rId587" xr:uid="{B1E4F5C7-A6EA-4A4F-8882-BF26EC91E8C4}"/>
    <hyperlink ref="E483" r:id="rId588" xr:uid="{BB8687B2-A299-4A1D-A1AD-ECBC87C6699C}"/>
    <hyperlink ref="E482" r:id="rId589" xr:uid="{B12A7B77-1032-4727-B6C8-A31FA2DBED21}"/>
    <hyperlink ref="E481" r:id="rId590" xr:uid="{6DFA45D5-74B8-4DB3-B780-30D36D1B4171}"/>
    <hyperlink ref="E480" r:id="rId591" xr:uid="{463C76C8-F83A-4FCE-8CF5-711DC8872EC2}"/>
    <hyperlink ref="E479" r:id="rId592" xr:uid="{D80DE471-C88A-4DA4-AA4C-E3F761B9D1D1}"/>
    <hyperlink ref="E478" r:id="rId593" xr:uid="{C03CDF9B-E414-4716-A09B-712FAD5908EC}"/>
    <hyperlink ref="E477" r:id="rId594" xr:uid="{4A00709B-857C-4456-932F-6255569A8277}"/>
    <hyperlink ref="E476" r:id="rId595" xr:uid="{0C2BB3E5-B174-47E9-906A-32F0DABD9132}"/>
    <hyperlink ref="E475" r:id="rId596" xr:uid="{D9A9BBEC-503F-4236-8C33-32800582ADE6}"/>
    <hyperlink ref="E39" r:id="rId597" xr:uid="{9EB86374-22F3-498B-9788-9BF9F963B438}"/>
    <hyperlink ref="E474" r:id="rId598" xr:uid="{8C0A0027-77EC-4685-9B26-52362BA56C23}"/>
    <hyperlink ref="E473" r:id="rId599" xr:uid="{FE392F65-0482-4DDB-B885-B5EC5D249076}"/>
    <hyperlink ref="E472" r:id="rId600" xr:uid="{40AF9926-9CE3-4881-BA43-DE9F9876EEC3}"/>
    <hyperlink ref="E471" r:id="rId601" xr:uid="{BB835548-22C0-4552-AE2A-9D64606E9E85}"/>
    <hyperlink ref="E470" r:id="rId602" xr:uid="{EA74273E-837E-434B-892F-F8C2CED5C6AF}"/>
    <hyperlink ref="E320" r:id="rId603" xr:uid="{D2DF7D16-AE6F-4072-8BDB-1EEC7D3C2698}"/>
    <hyperlink ref="E282" r:id="rId604" xr:uid="{0F32845F-7370-4B3B-8FED-EBAB0479FEB5}"/>
    <hyperlink ref="E280" r:id="rId605" xr:uid="{F6608C21-873F-491C-8F03-5B026A81DE47}"/>
    <hyperlink ref="E267" r:id="rId606" xr:uid="{EF3808DD-35E1-4AF7-ABFD-C678B560F991}"/>
    <hyperlink ref="E266" r:id="rId607" xr:uid="{7A851BFC-51A6-4108-8160-84E26739D620}"/>
    <hyperlink ref="E265" r:id="rId608" xr:uid="{A9BF46D7-28EF-4690-B3E2-677894D3B5A5}"/>
    <hyperlink ref="E264" r:id="rId609" xr:uid="{11915A1F-4697-4D2A-8836-2B78B183859A}"/>
    <hyperlink ref="E263" r:id="rId610" xr:uid="{CCF71DEA-D9E8-49F3-A49E-3D2A3032811C}"/>
    <hyperlink ref="E260" r:id="rId611" location=":~:text=1.5%20million%20Londoners%20are%20being%20left%20behind%20by,buy%20tickets%20online%20or%20by%20using%20mobile%20apps" display="https://www.londontravelwatch.org.uk/campaigns/digital-exclusion/#:~:text=1.5%20million%20Londoners%20are%20being%20left%20behind%20by,buy%20tickets%20online%20or%20by%20using%20mobile%20apps." xr:uid="{64FCE8D4-E891-48AE-B7CA-F086FEE80A0E}"/>
    <hyperlink ref="E259" r:id="rId612" xr:uid="{AAB6376F-95A4-48E8-A8FE-80FDB99002E0}"/>
    <hyperlink ref="E258" r:id="rId613" xr:uid="{0A66D5EB-7E78-4760-AE2E-BEA3466AFB8C}"/>
    <hyperlink ref="E156" r:id="rId614" xr:uid="{E230C820-C072-4286-89C8-8EFC5F78C4C4}"/>
    <hyperlink ref="E49" r:id="rId615" xr:uid="{3EF7C557-E098-472E-BF7D-36D4C5F08B3E}"/>
    <hyperlink ref="E46" r:id="rId616" xr:uid="{327BD3D8-4A20-4CC4-A564-28C9B7E15543}"/>
    <hyperlink ref="E109" r:id="rId617" xr:uid="{ABFFA8A5-84B6-4481-BDC0-25A76C4F2E96}"/>
    <hyperlink ref="E42" r:id="rId618" xr:uid="{0543CB0B-AFBD-407F-9FFF-8F39996C36FD}"/>
    <hyperlink ref="E40" r:id="rId619" xr:uid="{08D6F958-88F6-4AF6-A227-99181465FA63}"/>
    <hyperlink ref="E44" r:id="rId620" xr:uid="{6DFDADBC-693D-43AC-9854-65A8124CADE4}"/>
    <hyperlink ref="E45" r:id="rId621" xr:uid="{90AA146E-C58F-4291-8CDF-B8C9A1ECFAEC}"/>
    <hyperlink ref="E34" r:id="rId622" xr:uid="{3065C0B7-C8B9-4A28-B0A9-E8E774165451}"/>
    <hyperlink ref="E35" r:id="rId623" xr:uid="{C40606C2-BFA0-4777-A80F-303C87E3D710}"/>
    <hyperlink ref="E43" r:id="rId624" xr:uid="{F7C160C8-B8E2-401E-A1EC-3345CE13BA95}"/>
    <hyperlink ref="E36" r:id="rId625" xr:uid="{DA0C60B7-F828-40BC-B885-049DE79A2230}"/>
    <hyperlink ref="E37" r:id="rId626" xr:uid="{D0AD023D-1F21-4B04-A851-02D2B81F9DF4}"/>
    <hyperlink ref="E38" r:id="rId627" xr:uid="{1B70549D-97F9-42F3-9373-2A74F8D1F729}"/>
    <hyperlink ref="E41" r:id="rId628" xr:uid="{74C69B9B-C7FE-4788-A5DB-983982BE1204}"/>
    <hyperlink ref="C3:I3" location="'Resource Collection Guidance'!A1" display="(click here for further information on how to use)" xr:uid="{470FB226-F156-504D-9729-F2579A42ACB4}"/>
    <hyperlink ref="E33" r:id="rId629" xr:uid="{E8E6F30A-A77C-4140-92E0-316DD4AD56E8}"/>
    <hyperlink ref="E32" r:id="rId630" xr:uid="{CFEC7074-9119-D145-82C0-4B02B0CC02E4}"/>
    <hyperlink ref="E31" r:id="rId631" xr:uid="{BC3FD250-259E-8549-80DD-F1F50B9424F7}"/>
    <hyperlink ref="E30" r:id="rId632" xr:uid="{739C6AB5-5CC1-4D4D-9B1C-66111EA393B1}"/>
    <hyperlink ref="E25" r:id="rId633" xr:uid="{7C1F8788-71F0-214F-B621-CFF787A4738E}"/>
    <hyperlink ref="E26" r:id="rId634" xr:uid="{D63FF7C3-65AB-3F44-B5FA-CD964366AFAA}"/>
    <hyperlink ref="E28" r:id="rId635" xr:uid="{898FFB46-649A-B747-9F16-649C8294657C}"/>
    <hyperlink ref="E23" r:id="rId636" xr:uid="{97707B55-9635-5147-AE3B-6973F4BF41EF}"/>
    <hyperlink ref="E24" r:id="rId637" xr:uid="{000AE60E-82FD-0342-8828-80EC4B8F624C}"/>
    <hyperlink ref="E29" r:id="rId638" xr:uid="{A8602ECA-FF4D-CA4B-A9BD-0790538B349F}"/>
    <hyperlink ref="E21" r:id="rId639" xr:uid="{46EA354B-F271-0D46-AB6D-0EF7A4F5E183}"/>
    <hyperlink ref="E20" r:id="rId640" xr:uid="{FF59C0FA-44D7-DC4A-A6A0-0CF192374E7F}"/>
    <hyperlink ref="E19" r:id="rId641" xr:uid="{41A312B3-B080-1345-A01D-0DF75A617527}"/>
    <hyperlink ref="E18" r:id="rId642" xr:uid="{A61C8872-ABDB-2949-B701-6FA9A5C55113}"/>
    <hyperlink ref="E17" r:id="rId643" xr:uid="{609655DF-9EDF-ED47-B923-7693DB8930CE}"/>
    <hyperlink ref="E16" r:id="rId644" xr:uid="{5ED4CF32-BD7B-494C-8A67-5BB405671FB8}"/>
    <hyperlink ref="E15" r:id="rId645" xr:uid="{EDAC0CE7-0368-214B-8340-84CE8B7D00B4}"/>
    <hyperlink ref="E13" r:id="rId646" xr:uid="{9CC8301D-672C-E644-B64D-E45CD3F16F78}"/>
    <hyperlink ref="E14" r:id="rId647" xr:uid="{8DC10A6C-86C2-3E4B-83EA-D8B4306A3D2C}"/>
    <hyperlink ref="E12" r:id="rId648" xr:uid="{6E2C7384-480F-3442-829C-83515D3831F8}"/>
    <hyperlink ref="E11" r:id="rId649" xr:uid="{759BFB63-E241-C943-B748-0C72EFD9AB95}"/>
    <hyperlink ref="E10" r:id="rId650" xr:uid="{389FF929-CF03-1F40-9F3B-9D127249A591}"/>
    <hyperlink ref="E9" r:id="rId651" xr:uid="{DC18BE3C-D954-7A40-AA1E-6C2CF3432B04}"/>
    <hyperlink ref="E8" r:id="rId652" xr:uid="{B1AB57EB-22D3-C24B-ACC4-D80837DBAAB7}"/>
    <hyperlink ref="E7" r:id="rId653" xr:uid="{F6AFB821-2BED-9C43-9EE4-41B1961B764D}"/>
    <hyperlink ref="E6" r:id="rId654" xr:uid="{A8EEC241-C062-B747-A123-81272E12C45A}"/>
    <hyperlink ref="E5" r:id="rId655" xr:uid="{26D4F86D-9116-AA41-9C30-05AB8E6255D7}"/>
  </hyperlinks>
  <pageMargins left="0.7" right="0.7" top="0.75" bottom="0.75" header="0.3" footer="0.3"/>
  <pageSetup orientation="portrait" horizontalDpi="90" verticalDpi="90" r:id="rId656"/>
  <ignoredErrors>
    <ignoredError sqref="K4" listDataValidation="1"/>
  </ignoredErrors>
  <legacyDrawing r:id="rId657"/>
  <tableParts count="1">
    <tablePart r:id="rId658"/>
  </tableParts>
  <extLst>
    <ext xmlns:x14="http://schemas.microsoft.com/office/spreadsheetml/2009/9/main" uri="{78C0D931-6437-407d-A8EE-F0AAD7539E65}">
      <x14:conditionalFormattings>
        <x14:conditionalFormatting xmlns:xm="http://schemas.microsoft.com/office/excel/2006/main">
          <x14:cfRule type="dataBar" id="{BD269A03-983E-4EE8-8646-17B80B0B134A}">
            <x14:dataBar minLength="0" maxLength="100" gradient="0">
              <x14:cfvo type="num">
                <xm:f>0</xm:f>
              </x14:cfvo>
              <x14:cfvo type="num">
                <xm:f>620</xm:f>
              </x14:cfvo>
              <x14:negativeFillColor rgb="FFFF0000"/>
              <x14:axisColor rgb="FF000000"/>
            </x14:dataBar>
          </x14:cfRule>
          <xm:sqref>B2</xm:sqref>
        </x14:conditionalFormatting>
        <x14:conditionalFormatting xmlns:xm="http://schemas.microsoft.com/office/excel/2006/main">
          <x14:cfRule type="dataBar" id="{9CD7CCC3-761D-4442-AA7B-C0B2B73DA1DD}">
            <x14:dataBar minLength="0" maxLength="100" gradient="0">
              <x14:cfvo type="num">
                <xm:f>0</xm:f>
              </x14:cfvo>
              <x14:cfvo type="num">
                <xm:f>1</xm:f>
              </x14:cfvo>
              <x14:negativeFillColor rgb="FFFF0000"/>
              <x14:axisColor rgb="FF000000"/>
            </x14:dataBar>
          </x14:cfRule>
          <xm:sqref>B3</xm:sqref>
        </x14:conditionalFormatting>
      </x14:conditionalFormattings>
    </ext>
    <ext xmlns:x14="http://schemas.microsoft.com/office/spreadsheetml/2009/9/main" uri="{CCE6A557-97BC-4b89-ADB6-D9C93CAAB3DF}">
      <x14:dataValidations xmlns:xm="http://schemas.microsoft.com/office/excel/2006/main" xWindow="2425" yWindow="1467" count="8">
        <x14:dataValidation type="list" allowBlank="1" showInputMessage="1" xr:uid="{80350380-0E91-4C78-9EAF-086E04B019EB}">
          <x14:formula1>
            <xm:f>'RC Column list data'!$I$2:$I$17</xm:f>
          </x14:formula1>
          <xm:sqref>B2 L1 K788:K1048576 L3:L4 L28:L787</xm:sqref>
        </x14:dataValidation>
        <x14:dataValidation type="list" allowBlank="1" showInputMessage="1" showErrorMessage="1" xr:uid="{E4E04BA5-C5C4-4AB8-AF7E-2AC0819603CF}">
          <x14:formula1>
            <xm:f>'RC Column list data'!$B$2:$B$7</xm:f>
          </x14:formula1>
          <xm:sqref>J1 I788:I1048576 J4 J28:J787</xm:sqref>
        </x14:dataValidation>
        <x14:dataValidation type="list" allowBlank="1" showInputMessage="1" showErrorMessage="1" xr:uid="{6E2A55F9-5A47-4A1E-A430-428ADF6280B8}">
          <x14:formula1>
            <xm:f>'RC Column list data'!$C$2:$C$4</xm:f>
          </x14:formula1>
          <xm:sqref>B2:B3 K1 J788:J1048576 K4 K28:K787</xm:sqref>
        </x14:dataValidation>
        <x14:dataValidation type="list" allowBlank="1" showInputMessage="1" showErrorMessage="1" xr:uid="{730F7B02-EF12-4AF8-8A05-33E5058C5149}">
          <x14:formula1>
            <xm:f>'RC Column list data'!$A$2:$A$4</xm:f>
          </x14:formula1>
          <xm:sqref>A511 A514:A518 A520:A531 A533:A543 A547 A549:A564 A566 A568:A572 A574 A577 A580:A582 A46:A509 A584:A787 A28:A44</xm:sqref>
        </x14:dataValidation>
        <x14:dataValidation type="list" allowBlank="1" showInputMessage="1" xr:uid="{1DA11731-0013-4D83-860F-19B66C28EFF8}">
          <x14:formula1>
            <xm:f>'RC Column list data'!$E$2:$E$12</xm:f>
          </x14:formula1>
          <xm:sqref>M788:M1048576 P788:P1048576 Q623:Q787 N1:N4 N28:N787</xm:sqref>
        </x14:dataValidation>
        <x14:dataValidation type="list" allowBlank="1" showInputMessage="1" xr:uid="{1719AC14-4226-459C-B4BD-B9FC6C2A6148}">
          <x14:formula1>
            <xm:f>'RC Column list data'!$D$2:$D$17</xm:f>
          </x14:formula1>
          <xm:sqref>N788:N1048576 Q788:Q1048576 R623:R787 O1:O4 O28:O787</xm:sqref>
        </x14:dataValidation>
        <x14:dataValidation type="list" allowBlank="1" showInputMessage="1" xr:uid="{B36E0914-CA0F-4E47-8577-5E79946FE597}">
          <x14:formula1>
            <xm:f>'RC Column list data'!$G$2:$G$21</xm:f>
          </x14:formula1>
          <xm:sqref>L788:L1048576 M1:M4 M28:M787</xm:sqref>
        </x14:dataValidation>
        <x14:dataValidation type="list" allowBlank="1" showInputMessage="1" xr:uid="{8E639921-C4D7-4E4F-A2C6-8309F3066616}">
          <x14:formula1>
            <xm:f>'RC Column list data'!$J$3:$J$12</xm:f>
          </x14:formula1>
          <xm:sqref>O788:O1048576 P1:P4 P28:P787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54F1-3D62-4D15-9B43-9CB60B6FBD40}">
  <sheetPr>
    <tabColor theme="3" tint="0.39997558519241921"/>
  </sheetPr>
  <dimension ref="A1:G34"/>
  <sheetViews>
    <sheetView topLeftCell="A14" workbookViewId="0"/>
  </sheetViews>
  <sheetFormatPr baseColWidth="10" defaultColWidth="8.83203125" defaultRowHeight="15"/>
  <cols>
    <col min="1" max="1" width="3.5" customWidth="1"/>
    <col min="2" max="2" width="40.5" customWidth="1"/>
    <col min="3" max="3" width="90.5" customWidth="1"/>
    <col min="5" max="11" width="8.6640625" customWidth="1"/>
  </cols>
  <sheetData>
    <row r="1" spans="1:5" ht="17">
      <c r="A1" s="31"/>
      <c r="B1" s="31"/>
      <c r="C1" s="31"/>
    </row>
    <row r="2" spans="1:5" ht="36">
      <c r="A2" s="30"/>
      <c r="B2" s="198" t="s">
        <v>0</v>
      </c>
      <c r="C2" s="67"/>
    </row>
    <row r="3" spans="1:5" ht="56">
      <c r="A3" s="30"/>
      <c r="B3" s="199" t="s">
        <v>1866</v>
      </c>
      <c r="C3" s="40"/>
    </row>
    <row r="4" spans="1:5" ht="21">
      <c r="A4" s="33"/>
      <c r="B4" s="34"/>
      <c r="C4" s="35"/>
    </row>
    <row r="5" spans="1:5" ht="163.75" customHeight="1">
      <c r="A5" s="30"/>
      <c r="B5" s="278" t="s">
        <v>2744</v>
      </c>
      <c r="C5" s="278"/>
    </row>
    <row r="6" spans="1:5" ht="21">
      <c r="A6" s="31"/>
      <c r="B6" s="56" t="s">
        <v>1867</v>
      </c>
      <c r="C6" s="180" t="s">
        <v>1868</v>
      </c>
    </row>
    <row r="7" spans="1:5" ht="19">
      <c r="A7" s="30"/>
      <c r="B7" s="101" t="s">
        <v>1869</v>
      </c>
      <c r="C7" s="205" t="s">
        <v>2747</v>
      </c>
    </row>
    <row r="8" spans="1:5" ht="18">
      <c r="A8" s="30"/>
      <c r="B8" s="101"/>
      <c r="C8" s="205" t="s">
        <v>2748</v>
      </c>
    </row>
    <row r="9" spans="1:5" ht="18">
      <c r="A9" s="30"/>
      <c r="B9" s="101"/>
      <c r="C9" s="204" t="s">
        <v>2749</v>
      </c>
    </row>
    <row r="10" spans="1:5" ht="19">
      <c r="A10" s="30"/>
      <c r="B10" s="101" t="s">
        <v>1870</v>
      </c>
      <c r="C10" s="206" t="s">
        <v>2750</v>
      </c>
    </row>
    <row r="11" spans="1:5" ht="18">
      <c r="A11" s="30"/>
      <c r="B11" s="101"/>
      <c r="C11" s="207" t="s">
        <v>2751</v>
      </c>
    </row>
    <row r="12" spans="1:5" ht="19">
      <c r="A12" s="30"/>
      <c r="B12" s="101" t="s">
        <v>1871</v>
      </c>
      <c r="C12" s="206" t="s">
        <v>2752</v>
      </c>
    </row>
    <row r="13" spans="1:5" ht="18">
      <c r="A13" s="30"/>
      <c r="B13" s="101"/>
      <c r="C13" s="208" t="s">
        <v>2753</v>
      </c>
    </row>
    <row r="14" spans="1:5" ht="19">
      <c r="A14" s="30"/>
      <c r="B14" s="101" t="s">
        <v>1872</v>
      </c>
      <c r="C14" s="206" t="s">
        <v>2755</v>
      </c>
      <c r="E14" s="2"/>
    </row>
    <row r="15" spans="1:5" ht="18">
      <c r="A15" s="30"/>
      <c r="B15" s="101"/>
      <c r="C15" s="210" t="s">
        <v>2756</v>
      </c>
      <c r="E15" s="2"/>
    </row>
    <row r="16" spans="1:5" ht="18">
      <c r="A16" s="30"/>
      <c r="B16" s="101"/>
      <c r="C16" s="208" t="s">
        <v>2754</v>
      </c>
      <c r="E16" s="2"/>
    </row>
    <row r="17" spans="1:7" ht="21.75" customHeight="1">
      <c r="A17" s="30"/>
      <c r="B17" s="101" t="s">
        <v>1873</v>
      </c>
      <c r="C17" s="203" t="s">
        <v>1874</v>
      </c>
      <c r="E17" s="209"/>
    </row>
    <row r="18" spans="1:7" ht="19">
      <c r="A18" s="30"/>
      <c r="B18" s="102" t="s">
        <v>1875</v>
      </c>
      <c r="C18" s="206" t="s">
        <v>2757</v>
      </c>
    </row>
    <row r="19" spans="1:7" ht="18">
      <c r="A19" s="30"/>
      <c r="B19" s="102"/>
      <c r="C19" s="207" t="s">
        <v>2758</v>
      </c>
    </row>
    <row r="20" spans="1:7" ht="51.25" customHeight="1">
      <c r="A20" s="30"/>
      <c r="B20" s="102" t="s">
        <v>1876</v>
      </c>
      <c r="C20" s="179" t="s">
        <v>1877</v>
      </c>
    </row>
    <row r="21" spans="1:7" ht="40.5" customHeight="1">
      <c r="A21" s="30"/>
      <c r="B21" s="102" t="s">
        <v>1878</v>
      </c>
      <c r="C21" s="201" t="s">
        <v>1879</v>
      </c>
    </row>
    <row r="22" spans="1:7" ht="64.5" customHeight="1">
      <c r="A22" s="30"/>
      <c r="B22" s="102" t="s">
        <v>1880</v>
      </c>
      <c r="C22" s="201" t="s">
        <v>1881</v>
      </c>
      <c r="E22" s="3"/>
    </row>
    <row r="23" spans="1:7" ht="265" customHeight="1">
      <c r="A23" s="30"/>
      <c r="B23" s="103" t="s">
        <v>1882</v>
      </c>
      <c r="C23" s="202" t="s">
        <v>2745</v>
      </c>
      <c r="E23" s="3"/>
    </row>
    <row r="24" spans="1:7" ht="179.25" customHeight="1">
      <c r="A24" s="30"/>
      <c r="B24" s="103" t="s">
        <v>1883</v>
      </c>
      <c r="C24" s="201" t="s">
        <v>2746</v>
      </c>
      <c r="E24" s="3"/>
    </row>
    <row r="25" spans="1:7" ht="168" customHeight="1">
      <c r="A25" s="30"/>
      <c r="B25" s="103" t="s">
        <v>1884</v>
      </c>
      <c r="C25" s="200" t="s">
        <v>2759</v>
      </c>
      <c r="E25" s="3"/>
    </row>
    <row r="26" spans="1:7" ht="372">
      <c r="A26" s="30"/>
      <c r="B26" s="103" t="s">
        <v>1885</v>
      </c>
      <c r="C26" s="202" t="s">
        <v>2760</v>
      </c>
      <c r="E26" s="3"/>
    </row>
    <row r="27" spans="1:7" ht="300" customHeight="1">
      <c r="A27" s="30"/>
      <c r="B27" s="103" t="s">
        <v>1886</v>
      </c>
      <c r="C27" s="202" t="s">
        <v>2761</v>
      </c>
      <c r="E27" s="3"/>
      <c r="F27" s="3"/>
      <c r="G27" s="3"/>
    </row>
    <row r="28" spans="1:7" ht="356">
      <c r="A28" s="30"/>
      <c r="B28" s="103" t="s">
        <v>1887</v>
      </c>
      <c r="C28" s="106" t="s">
        <v>2762</v>
      </c>
      <c r="F28" s="3"/>
      <c r="G28" s="3"/>
    </row>
    <row r="29" spans="1:7" ht="202" customHeight="1">
      <c r="A29" s="30"/>
      <c r="B29" s="103" t="s">
        <v>1888</v>
      </c>
      <c r="C29" s="106" t="s">
        <v>2763</v>
      </c>
      <c r="F29" s="3"/>
      <c r="G29" s="3"/>
    </row>
    <row r="30" spans="1:7" ht="24" customHeight="1">
      <c r="A30" s="30"/>
      <c r="B30" s="104" t="s">
        <v>1889</v>
      </c>
      <c r="C30" s="195" t="s">
        <v>1890</v>
      </c>
      <c r="F30" s="3"/>
      <c r="G30" s="3"/>
    </row>
    <row r="31" spans="1:7" ht="23.25" customHeight="1">
      <c r="A31" s="30"/>
      <c r="B31" s="104" t="s">
        <v>1891</v>
      </c>
      <c r="C31" s="195" t="s">
        <v>1892</v>
      </c>
      <c r="F31" s="3"/>
      <c r="G31" s="3"/>
    </row>
    <row r="32" spans="1:7" ht="25.5" customHeight="1">
      <c r="A32" s="30"/>
      <c r="B32" s="104" t="s">
        <v>1893</v>
      </c>
      <c r="C32" s="195" t="s">
        <v>1894</v>
      </c>
      <c r="F32" s="3"/>
      <c r="G32" s="3"/>
    </row>
    <row r="33" spans="1:7" ht="38" customHeight="1">
      <c r="A33" s="30"/>
      <c r="B33" s="104" t="s">
        <v>1895</v>
      </c>
      <c r="C33" s="203" t="s">
        <v>1896</v>
      </c>
      <c r="F33" s="3"/>
      <c r="G33" s="3"/>
    </row>
    <row r="34" spans="1:7" ht="23.25" customHeight="1">
      <c r="A34" s="30"/>
      <c r="B34" s="104" t="s">
        <v>1897</v>
      </c>
      <c r="C34" s="195" t="s">
        <v>1898</v>
      </c>
      <c r="F34" s="3"/>
      <c r="G34" s="3"/>
    </row>
  </sheetData>
  <mergeCells count="1">
    <mergeCell ref="B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084E0-7A32-4782-8D2E-49B9E81D5996}">
  <sheetPr>
    <tabColor theme="7"/>
  </sheetPr>
  <dimension ref="A1:O370"/>
  <sheetViews>
    <sheetView workbookViewId="0"/>
  </sheetViews>
  <sheetFormatPr baseColWidth="10" defaultColWidth="8.83203125" defaultRowHeight="15"/>
  <cols>
    <col min="1" max="1" width="31.83203125" style="3" customWidth="1"/>
    <col min="2" max="2" width="27.5" style="3" customWidth="1"/>
    <col min="3" max="3" width="21.33203125" style="3" customWidth="1"/>
    <col min="4" max="4" width="20.6640625" style="3" customWidth="1"/>
    <col min="5" max="5" width="82.33203125" style="3" customWidth="1"/>
    <col min="6" max="6" width="17.33203125" customWidth="1"/>
    <col min="7" max="7" width="25.6640625" customWidth="1"/>
    <col min="8" max="8" width="20.33203125" customWidth="1"/>
    <col min="9" max="9" width="14.6640625" customWidth="1"/>
    <col min="10" max="10" width="17.33203125" customWidth="1"/>
    <col min="11" max="11" width="22.1640625" customWidth="1"/>
    <col min="14" max="14" width="45.5" customWidth="1"/>
  </cols>
  <sheetData>
    <row r="1" spans="1:15" s="47" customFormat="1" ht="17.25" customHeight="1" thickBot="1">
      <c r="D1" s="61"/>
      <c r="E1" s="61"/>
      <c r="F1" s="61"/>
      <c r="G1" s="61"/>
      <c r="H1" s="61"/>
      <c r="I1" s="61"/>
      <c r="J1" s="53"/>
      <c r="K1" s="53"/>
    </row>
    <row r="2" spans="1:15" s="47" customFormat="1" ht="45" customHeight="1">
      <c r="A2" s="63" t="s">
        <v>1899</v>
      </c>
      <c r="B2" s="129">
        <f>SUBTOTAL(3, B5:B370)</f>
        <v>366</v>
      </c>
      <c r="C2" s="280" t="s">
        <v>1900</v>
      </c>
      <c r="D2" s="281"/>
      <c r="E2" s="281"/>
      <c r="F2" s="71" t="s">
        <v>56</v>
      </c>
      <c r="G2" s="72">
        <v>45390</v>
      </c>
      <c r="H2" s="70" t="s">
        <v>57</v>
      </c>
      <c r="I2" s="69"/>
      <c r="J2" s="69"/>
      <c r="K2"/>
      <c r="L2" s="70"/>
      <c r="M2" s="69"/>
      <c r="N2" s="69"/>
      <c r="O2" s="57"/>
    </row>
    <row r="3" spans="1:15" s="47" customFormat="1" ht="40.5" customHeight="1" thickBot="1">
      <c r="A3" s="62" t="s">
        <v>1901</v>
      </c>
      <c r="B3" s="65">
        <f>B2/362</f>
        <v>1.011049723756906</v>
      </c>
      <c r="C3" s="282" t="s">
        <v>59</v>
      </c>
      <c r="D3" s="283"/>
      <c r="E3" s="283"/>
      <c r="F3" s="73" t="s">
        <v>60</v>
      </c>
      <c r="G3" s="74" t="s">
        <v>61</v>
      </c>
      <c r="H3" s="211" t="s">
        <v>62</v>
      </c>
      <c r="I3" s="211"/>
      <c r="J3" s="211"/>
      <c r="K3"/>
      <c r="L3" s="279"/>
      <c r="M3" s="279"/>
      <c r="N3" s="279"/>
      <c r="O3" s="57"/>
    </row>
    <row r="4" spans="1:15" s="12" customFormat="1" ht="104.25" customHeight="1">
      <c r="A4" s="82" t="s">
        <v>1902</v>
      </c>
      <c r="B4" s="82" t="s">
        <v>1903</v>
      </c>
      <c r="C4" s="82" t="s">
        <v>1904</v>
      </c>
      <c r="D4" s="82" t="s">
        <v>1905</v>
      </c>
      <c r="E4" s="82" t="s">
        <v>1906</v>
      </c>
      <c r="F4" s="82" t="s">
        <v>67</v>
      </c>
      <c r="G4" s="82" t="s">
        <v>1907</v>
      </c>
      <c r="H4" s="82" t="s">
        <v>1908</v>
      </c>
      <c r="I4" s="82" t="s">
        <v>1909</v>
      </c>
    </row>
    <row r="5" spans="1:15" ht="40.75" customHeight="1">
      <c r="A5" s="83" t="s">
        <v>1910</v>
      </c>
      <c r="B5" s="84" t="s">
        <v>418</v>
      </c>
      <c r="C5" s="83"/>
      <c r="D5" s="83" t="s">
        <v>98</v>
      </c>
      <c r="E5" s="83"/>
      <c r="F5" s="85" t="s">
        <v>1911</v>
      </c>
      <c r="G5" s="83" t="s">
        <v>1912</v>
      </c>
      <c r="H5" s="86" t="s">
        <v>1913</v>
      </c>
      <c r="I5" s="123">
        <v>45307</v>
      </c>
    </row>
    <row r="6" spans="1:15" ht="40">
      <c r="A6" s="83" t="s">
        <v>1914</v>
      </c>
      <c r="B6" s="84" t="s">
        <v>1915</v>
      </c>
      <c r="C6" s="83"/>
      <c r="D6" s="83" t="s">
        <v>756</v>
      </c>
      <c r="E6" s="83"/>
      <c r="F6" s="85" t="s">
        <v>1911</v>
      </c>
      <c r="G6" s="83" t="s">
        <v>1912</v>
      </c>
      <c r="H6" s="86" t="s">
        <v>1913</v>
      </c>
      <c r="I6" s="123">
        <v>45307</v>
      </c>
    </row>
    <row r="7" spans="1:15" ht="40">
      <c r="A7" s="83" t="s">
        <v>1910</v>
      </c>
      <c r="B7" s="84" t="s">
        <v>426</v>
      </c>
      <c r="C7" s="83"/>
      <c r="D7" s="83" t="s">
        <v>1916</v>
      </c>
      <c r="E7" s="83"/>
      <c r="F7" s="85" t="s">
        <v>1911</v>
      </c>
      <c r="G7" s="83" t="s">
        <v>1912</v>
      </c>
      <c r="H7" s="86" t="s">
        <v>1913</v>
      </c>
      <c r="I7" s="123">
        <v>45307</v>
      </c>
      <c r="J7" s="46"/>
    </row>
    <row r="8" spans="1:15" ht="100">
      <c r="A8" s="83" t="s">
        <v>1917</v>
      </c>
      <c r="B8" s="84" t="s">
        <v>1918</v>
      </c>
      <c r="C8" s="83"/>
      <c r="D8" s="83" t="s">
        <v>634</v>
      </c>
      <c r="E8" s="83" t="s">
        <v>1919</v>
      </c>
      <c r="F8" s="5" t="s">
        <v>1911</v>
      </c>
      <c r="G8" s="83"/>
      <c r="H8" s="86" t="s">
        <v>1913</v>
      </c>
      <c r="I8" s="124">
        <v>45503</v>
      </c>
    </row>
    <row r="9" spans="1:15" ht="40">
      <c r="A9" s="83" t="s">
        <v>1920</v>
      </c>
      <c r="B9" s="84" t="s">
        <v>1921</v>
      </c>
      <c r="C9" s="83"/>
      <c r="D9" s="83" t="s">
        <v>98</v>
      </c>
      <c r="E9" s="83"/>
      <c r="F9" s="85" t="s">
        <v>1911</v>
      </c>
      <c r="G9" s="83" t="s">
        <v>1912</v>
      </c>
      <c r="H9" s="86" t="s">
        <v>1913</v>
      </c>
      <c r="I9" s="123">
        <v>45307</v>
      </c>
    </row>
    <row r="10" spans="1:15" ht="60">
      <c r="A10" s="83" t="s">
        <v>1914</v>
      </c>
      <c r="B10" s="84" t="s">
        <v>1922</v>
      </c>
      <c r="C10" s="83"/>
      <c r="D10" s="83" t="s">
        <v>1077</v>
      </c>
      <c r="E10" s="83" t="s">
        <v>1923</v>
      </c>
      <c r="F10" s="85" t="s">
        <v>1911</v>
      </c>
      <c r="G10" s="83"/>
      <c r="H10" s="86" t="s">
        <v>1913</v>
      </c>
      <c r="I10" s="123">
        <v>45307</v>
      </c>
    </row>
    <row r="11" spans="1:15" ht="100">
      <c r="A11" s="83" t="s">
        <v>1914</v>
      </c>
      <c r="B11" s="84" t="s">
        <v>1282</v>
      </c>
      <c r="C11" s="83"/>
      <c r="D11" s="83" t="s">
        <v>515</v>
      </c>
      <c r="E11" s="83" t="s">
        <v>1924</v>
      </c>
      <c r="F11" s="85" t="s">
        <v>1911</v>
      </c>
      <c r="G11" s="83" t="s">
        <v>1912</v>
      </c>
      <c r="H11" s="86" t="s">
        <v>1913</v>
      </c>
      <c r="I11" s="124">
        <v>45503</v>
      </c>
    </row>
    <row r="12" spans="1:15" ht="78.75" customHeight="1">
      <c r="A12" s="83" t="s">
        <v>1914</v>
      </c>
      <c r="B12" s="84" t="s">
        <v>1276</v>
      </c>
      <c r="C12" s="83"/>
      <c r="D12" s="83" t="s">
        <v>98</v>
      </c>
      <c r="E12" s="83" t="s">
        <v>1925</v>
      </c>
      <c r="F12" s="85" t="s">
        <v>1911</v>
      </c>
      <c r="G12" s="83" t="s">
        <v>1912</v>
      </c>
      <c r="H12" s="86" t="s">
        <v>1913</v>
      </c>
      <c r="I12" s="123">
        <v>45307</v>
      </c>
    </row>
    <row r="13" spans="1:15" ht="40">
      <c r="A13" s="83" t="s">
        <v>1914</v>
      </c>
      <c r="B13" s="84" t="s">
        <v>101</v>
      </c>
      <c r="C13" s="83"/>
      <c r="D13" s="83" t="s">
        <v>103</v>
      </c>
      <c r="E13" s="83"/>
      <c r="F13" s="85" t="s">
        <v>1911</v>
      </c>
      <c r="G13" s="83" t="s">
        <v>1926</v>
      </c>
      <c r="H13" s="86" t="s">
        <v>1913</v>
      </c>
      <c r="I13" s="123">
        <v>45307</v>
      </c>
    </row>
    <row r="14" spans="1:15" ht="80">
      <c r="A14" s="83" t="s">
        <v>1914</v>
      </c>
      <c r="B14" s="84" t="s">
        <v>1927</v>
      </c>
      <c r="C14" s="83"/>
      <c r="D14" s="83" t="s">
        <v>403</v>
      </c>
      <c r="E14" s="83"/>
      <c r="F14" s="85"/>
      <c r="G14" s="83"/>
      <c r="H14" s="86" t="s">
        <v>1913</v>
      </c>
      <c r="I14" s="123">
        <v>45307</v>
      </c>
    </row>
    <row r="15" spans="1:15" ht="40">
      <c r="A15" s="83" t="s">
        <v>1920</v>
      </c>
      <c r="B15" s="84" t="s">
        <v>1361</v>
      </c>
      <c r="C15" s="83"/>
      <c r="D15" s="83" t="s">
        <v>756</v>
      </c>
      <c r="E15" s="83"/>
      <c r="F15" s="85"/>
      <c r="G15" s="83" t="s">
        <v>1926</v>
      </c>
      <c r="H15" s="87" t="s">
        <v>1928</v>
      </c>
      <c r="I15" s="83"/>
    </row>
    <row r="16" spans="1:15" ht="60">
      <c r="A16" s="83" t="s">
        <v>1910</v>
      </c>
      <c r="B16" s="84" t="s">
        <v>1929</v>
      </c>
      <c r="C16" s="83"/>
      <c r="D16" s="83" t="s">
        <v>98</v>
      </c>
      <c r="E16" s="83" t="s">
        <v>1930</v>
      </c>
      <c r="F16" s="85" t="s">
        <v>1911</v>
      </c>
      <c r="G16" s="83" t="s">
        <v>1912</v>
      </c>
      <c r="H16" s="86" t="s">
        <v>1913</v>
      </c>
      <c r="I16" s="123">
        <v>45307</v>
      </c>
    </row>
    <row r="17" spans="1:9" ht="20">
      <c r="A17" s="83" t="s">
        <v>1914</v>
      </c>
      <c r="B17" s="84" t="s">
        <v>1931</v>
      </c>
      <c r="C17" s="83"/>
      <c r="D17" s="83" t="s">
        <v>98</v>
      </c>
      <c r="E17" s="83"/>
      <c r="F17" s="85"/>
      <c r="G17" s="83"/>
      <c r="H17" s="87" t="s">
        <v>1928</v>
      </c>
      <c r="I17" s="83"/>
    </row>
    <row r="18" spans="1:9" ht="57.25" customHeight="1">
      <c r="A18" s="83" t="s">
        <v>1932</v>
      </c>
      <c r="B18" s="84" t="s">
        <v>1283</v>
      </c>
      <c r="C18" s="83"/>
      <c r="D18" s="83" t="s">
        <v>515</v>
      </c>
      <c r="E18" s="83"/>
      <c r="F18" s="85"/>
      <c r="G18" s="83"/>
      <c r="H18" s="87" t="s">
        <v>1928</v>
      </c>
      <c r="I18" s="83"/>
    </row>
    <row r="19" spans="1:9" ht="60">
      <c r="A19" s="83" t="s">
        <v>1920</v>
      </c>
      <c r="B19" s="84" t="s">
        <v>1933</v>
      </c>
      <c r="C19" s="83"/>
      <c r="D19" s="83" t="s">
        <v>756</v>
      </c>
      <c r="E19" s="83"/>
      <c r="F19" s="85"/>
      <c r="G19" s="83"/>
      <c r="H19" s="87" t="s">
        <v>1928</v>
      </c>
      <c r="I19" s="83"/>
    </row>
    <row r="20" spans="1:9" ht="20">
      <c r="A20" s="83" t="s">
        <v>1914</v>
      </c>
      <c r="B20" s="84" t="s">
        <v>490</v>
      </c>
      <c r="C20" s="83"/>
      <c r="D20" s="83" t="s">
        <v>98</v>
      </c>
      <c r="E20" s="83"/>
      <c r="F20" s="85" t="s">
        <v>1911</v>
      </c>
      <c r="G20" s="83" t="s">
        <v>1926</v>
      </c>
      <c r="H20" s="86" t="s">
        <v>1913</v>
      </c>
      <c r="I20" s="123">
        <v>45307</v>
      </c>
    </row>
    <row r="21" spans="1:9" ht="40">
      <c r="A21" s="83" t="s">
        <v>1934</v>
      </c>
      <c r="B21" s="84" t="s">
        <v>1935</v>
      </c>
      <c r="C21" s="83"/>
      <c r="D21" s="83" t="s">
        <v>756</v>
      </c>
      <c r="E21" s="83"/>
      <c r="F21" s="85"/>
      <c r="G21" s="83"/>
      <c r="H21" s="87" t="s">
        <v>1928</v>
      </c>
      <c r="I21" s="83"/>
    </row>
    <row r="22" spans="1:9" ht="20">
      <c r="A22" s="83" t="s">
        <v>1936</v>
      </c>
      <c r="B22" s="84" t="s">
        <v>446</v>
      </c>
      <c r="C22" s="83"/>
      <c r="D22" s="83" t="s">
        <v>98</v>
      </c>
      <c r="E22" s="83"/>
      <c r="F22" s="85"/>
      <c r="G22" s="83" t="s">
        <v>1912</v>
      </c>
      <c r="H22" s="86" t="s">
        <v>1913</v>
      </c>
      <c r="I22" s="123">
        <v>45307</v>
      </c>
    </row>
    <row r="23" spans="1:9" ht="40">
      <c r="A23" s="83" t="s">
        <v>1937</v>
      </c>
      <c r="B23" s="84" t="s">
        <v>1938</v>
      </c>
      <c r="C23" s="83"/>
      <c r="D23" s="83" t="s">
        <v>403</v>
      </c>
      <c r="E23" s="83"/>
      <c r="F23" s="85"/>
      <c r="G23" s="83"/>
      <c r="H23" s="87" t="s">
        <v>1928</v>
      </c>
      <c r="I23" s="83"/>
    </row>
    <row r="24" spans="1:9" ht="40">
      <c r="A24" s="83" t="s">
        <v>1939</v>
      </c>
      <c r="B24" s="84" t="s">
        <v>1940</v>
      </c>
      <c r="C24" s="83"/>
      <c r="D24" s="83" t="s">
        <v>756</v>
      </c>
      <c r="E24" s="83"/>
      <c r="F24" s="85"/>
      <c r="G24" s="83" t="s">
        <v>1926</v>
      </c>
      <c r="H24" s="87" t="s">
        <v>1928</v>
      </c>
      <c r="I24" s="83"/>
    </row>
    <row r="25" spans="1:9" ht="40">
      <c r="A25" s="83" t="s">
        <v>1910</v>
      </c>
      <c r="B25" s="84" t="s">
        <v>1159</v>
      </c>
      <c r="C25" s="83"/>
      <c r="D25" s="83" t="s">
        <v>98</v>
      </c>
      <c r="E25" s="83"/>
      <c r="F25" s="85" t="s">
        <v>1911</v>
      </c>
      <c r="G25" s="83" t="s">
        <v>1912</v>
      </c>
      <c r="H25" s="86" t="s">
        <v>1913</v>
      </c>
      <c r="I25" s="123">
        <v>45307</v>
      </c>
    </row>
    <row r="26" spans="1:9" ht="70" customHeight="1">
      <c r="A26" s="83" t="s">
        <v>1941</v>
      </c>
      <c r="B26" s="84" t="s">
        <v>1942</v>
      </c>
      <c r="C26" s="83"/>
      <c r="D26" s="83" t="s">
        <v>173</v>
      </c>
      <c r="E26" s="83" t="s">
        <v>1943</v>
      </c>
      <c r="F26" s="85"/>
      <c r="G26" s="83"/>
      <c r="H26" s="86" t="s">
        <v>1913</v>
      </c>
      <c r="I26" s="123">
        <v>45307</v>
      </c>
    </row>
    <row r="27" spans="1:9" ht="40">
      <c r="A27" s="83" t="s">
        <v>1944</v>
      </c>
      <c r="B27" s="84" t="s">
        <v>1945</v>
      </c>
      <c r="C27" s="83"/>
      <c r="D27" s="83" t="s">
        <v>403</v>
      </c>
      <c r="E27" s="83"/>
      <c r="F27" s="85"/>
      <c r="G27" s="83" t="s">
        <v>1926</v>
      </c>
      <c r="H27" s="87" t="s">
        <v>1928</v>
      </c>
      <c r="I27" s="83"/>
    </row>
    <row r="28" spans="1:9" ht="20">
      <c r="A28" s="83" t="s">
        <v>1914</v>
      </c>
      <c r="B28" s="84" t="s">
        <v>1946</v>
      </c>
      <c r="C28" s="83"/>
      <c r="D28" s="83" t="s">
        <v>98</v>
      </c>
      <c r="E28" s="83"/>
      <c r="F28" s="85"/>
      <c r="G28" s="83"/>
      <c r="H28" s="87" t="s">
        <v>1928</v>
      </c>
      <c r="I28" s="83"/>
    </row>
    <row r="29" spans="1:9" ht="49.5" customHeight="1">
      <c r="A29" s="83" t="s">
        <v>1932</v>
      </c>
      <c r="B29" s="84" t="s">
        <v>1947</v>
      </c>
      <c r="C29" s="83"/>
      <c r="D29" s="83" t="s">
        <v>98</v>
      </c>
      <c r="E29" s="83"/>
      <c r="F29" s="85"/>
      <c r="G29" s="83" t="s">
        <v>1926</v>
      </c>
      <c r="H29" s="87" t="s">
        <v>1928</v>
      </c>
      <c r="I29" s="83"/>
    </row>
    <row r="30" spans="1:9" ht="60">
      <c r="A30" s="83" t="s">
        <v>1948</v>
      </c>
      <c r="B30" s="84" t="s">
        <v>107</v>
      </c>
      <c r="C30" s="83"/>
      <c r="D30" s="83" t="s">
        <v>98</v>
      </c>
      <c r="E30" s="83" t="s">
        <v>1949</v>
      </c>
      <c r="F30" s="85" t="s">
        <v>1911</v>
      </c>
      <c r="G30" s="83" t="s">
        <v>1912</v>
      </c>
      <c r="H30" s="86" t="s">
        <v>1913</v>
      </c>
      <c r="I30" s="123">
        <v>45307</v>
      </c>
    </row>
    <row r="31" spans="1:9" ht="60">
      <c r="A31" s="83" t="s">
        <v>1934</v>
      </c>
      <c r="B31" s="84" t="s">
        <v>1950</v>
      </c>
      <c r="C31" s="83" t="s">
        <v>1951</v>
      </c>
      <c r="D31" s="83" t="s">
        <v>98</v>
      </c>
      <c r="E31" s="83"/>
      <c r="F31" s="85"/>
      <c r="G31" s="83"/>
      <c r="H31" s="87" t="s">
        <v>1928</v>
      </c>
      <c r="I31" s="83"/>
    </row>
    <row r="32" spans="1:9" ht="20">
      <c r="A32" s="83" t="s">
        <v>1939</v>
      </c>
      <c r="B32" s="84" t="s">
        <v>1952</v>
      </c>
      <c r="C32" s="83"/>
      <c r="D32" s="83" t="s">
        <v>634</v>
      </c>
      <c r="E32" s="83"/>
      <c r="F32" s="85"/>
      <c r="G32" s="83" t="s">
        <v>1912</v>
      </c>
      <c r="H32" s="88" t="s">
        <v>1953</v>
      </c>
      <c r="I32" s="123">
        <v>45307</v>
      </c>
    </row>
    <row r="33" spans="1:9" ht="81" customHeight="1">
      <c r="A33" s="83" t="s">
        <v>1910</v>
      </c>
      <c r="B33" s="84" t="s">
        <v>1954</v>
      </c>
      <c r="C33" s="83"/>
      <c r="D33" s="83" t="s">
        <v>756</v>
      </c>
      <c r="E33" s="83" t="s">
        <v>1955</v>
      </c>
      <c r="F33" s="85" t="s">
        <v>1911</v>
      </c>
      <c r="G33" s="83" t="s">
        <v>1956</v>
      </c>
      <c r="H33" s="86" t="s">
        <v>1913</v>
      </c>
      <c r="I33" s="123">
        <v>45307</v>
      </c>
    </row>
    <row r="34" spans="1:9" ht="119.25" customHeight="1">
      <c r="A34" s="83" t="s">
        <v>1957</v>
      </c>
      <c r="B34" s="84" t="s">
        <v>1958</v>
      </c>
      <c r="C34" s="83"/>
      <c r="D34" s="83" t="s">
        <v>98</v>
      </c>
      <c r="E34" s="83" t="s">
        <v>1959</v>
      </c>
      <c r="F34" s="85" t="s">
        <v>1911</v>
      </c>
      <c r="G34" s="83" t="s">
        <v>1912</v>
      </c>
      <c r="H34" s="87" t="s">
        <v>1928</v>
      </c>
      <c r="I34" s="83"/>
    </row>
    <row r="35" spans="1:9" ht="20">
      <c r="A35" s="83" t="s">
        <v>1948</v>
      </c>
      <c r="B35" s="84" t="s">
        <v>1668</v>
      </c>
      <c r="C35" s="83"/>
      <c r="D35" s="83" t="s">
        <v>98</v>
      </c>
      <c r="E35" s="83"/>
      <c r="F35" s="85"/>
      <c r="G35" s="83"/>
      <c r="H35" s="87" t="s">
        <v>1928</v>
      </c>
      <c r="I35" s="83"/>
    </row>
    <row r="36" spans="1:9" ht="60">
      <c r="A36" s="83" t="s">
        <v>1934</v>
      </c>
      <c r="B36" s="84" t="s">
        <v>1960</v>
      </c>
      <c r="C36" s="83" t="s">
        <v>1961</v>
      </c>
      <c r="D36" s="83" t="s">
        <v>634</v>
      </c>
      <c r="E36" s="83"/>
      <c r="F36" s="85"/>
      <c r="G36" s="83"/>
      <c r="H36" s="86" t="s">
        <v>1913</v>
      </c>
      <c r="I36" s="123">
        <v>45307</v>
      </c>
    </row>
    <row r="37" spans="1:9" ht="60">
      <c r="A37" s="83" t="s">
        <v>1934</v>
      </c>
      <c r="B37" s="84" t="s">
        <v>1960</v>
      </c>
      <c r="C37" s="83" t="s">
        <v>1962</v>
      </c>
      <c r="D37" s="83" t="s">
        <v>634</v>
      </c>
      <c r="E37" s="83"/>
      <c r="F37" s="85"/>
      <c r="G37" s="83"/>
      <c r="H37" s="86" t="s">
        <v>1913</v>
      </c>
      <c r="I37" s="123">
        <v>45307</v>
      </c>
    </row>
    <row r="38" spans="1:9" ht="40">
      <c r="A38" s="83" t="s">
        <v>1917</v>
      </c>
      <c r="B38" s="84" t="s">
        <v>1963</v>
      </c>
      <c r="C38" s="83"/>
      <c r="D38" s="83" t="s">
        <v>98</v>
      </c>
      <c r="E38" s="83" t="s">
        <v>1964</v>
      </c>
      <c r="F38" s="85" t="s">
        <v>1911</v>
      </c>
      <c r="G38" s="83" t="s">
        <v>1912</v>
      </c>
      <c r="H38" s="86" t="s">
        <v>1913</v>
      </c>
      <c r="I38" s="123">
        <v>45307</v>
      </c>
    </row>
    <row r="39" spans="1:9" ht="20">
      <c r="A39" s="83" t="s">
        <v>1914</v>
      </c>
      <c r="B39" s="84" t="s">
        <v>1965</v>
      </c>
      <c r="C39" s="83"/>
      <c r="D39" s="83" t="s">
        <v>98</v>
      </c>
      <c r="E39" s="83"/>
      <c r="F39" s="85"/>
      <c r="G39" s="83"/>
      <c r="H39" s="87" t="s">
        <v>1928</v>
      </c>
      <c r="I39" s="83"/>
    </row>
    <row r="40" spans="1:9" ht="20">
      <c r="A40" s="83" t="s">
        <v>1934</v>
      </c>
      <c r="B40" s="84" t="s">
        <v>1966</v>
      </c>
      <c r="C40" s="83"/>
      <c r="D40" s="83" t="s">
        <v>515</v>
      </c>
      <c r="E40" s="83"/>
      <c r="F40" s="85"/>
      <c r="G40" s="83"/>
      <c r="H40" s="87" t="s">
        <v>1928</v>
      </c>
      <c r="I40" s="83"/>
    </row>
    <row r="41" spans="1:9" ht="40">
      <c r="A41" s="83" t="s">
        <v>1910</v>
      </c>
      <c r="B41" s="84" t="s">
        <v>1967</v>
      </c>
      <c r="C41" s="83"/>
      <c r="D41" s="83" t="s">
        <v>98</v>
      </c>
      <c r="E41" s="83"/>
      <c r="F41" s="85"/>
      <c r="G41" s="83"/>
      <c r="H41" s="87" t="s">
        <v>1928</v>
      </c>
      <c r="I41" s="83"/>
    </row>
    <row r="42" spans="1:9" ht="20">
      <c r="A42" s="83" t="s">
        <v>1914</v>
      </c>
      <c r="B42" s="84" t="s">
        <v>1968</v>
      </c>
      <c r="C42" s="83"/>
      <c r="D42" s="83" t="s">
        <v>98</v>
      </c>
      <c r="E42" s="83"/>
      <c r="F42" s="85"/>
      <c r="G42" s="83"/>
      <c r="H42" s="83" t="s">
        <v>1969</v>
      </c>
      <c r="I42" s="124">
        <v>45307</v>
      </c>
    </row>
    <row r="43" spans="1:9" ht="40">
      <c r="A43" s="83" t="s">
        <v>1944</v>
      </c>
      <c r="B43" s="84" t="s">
        <v>1503</v>
      </c>
      <c r="C43" s="83"/>
      <c r="D43" s="83" t="s">
        <v>98</v>
      </c>
      <c r="E43" s="83"/>
      <c r="F43" s="85"/>
      <c r="G43" s="83"/>
      <c r="H43" s="87" t="s">
        <v>1928</v>
      </c>
      <c r="I43" s="83"/>
    </row>
    <row r="44" spans="1:9" ht="60">
      <c r="A44" s="83" t="s">
        <v>1957</v>
      </c>
      <c r="B44" s="84" t="s">
        <v>1970</v>
      </c>
      <c r="C44" s="83"/>
      <c r="D44" s="83" t="s">
        <v>98</v>
      </c>
      <c r="E44" s="83" t="s">
        <v>1971</v>
      </c>
      <c r="F44" s="85" t="s">
        <v>1911</v>
      </c>
      <c r="G44" s="83" t="s">
        <v>1912</v>
      </c>
      <c r="H44" s="87" t="s">
        <v>1928</v>
      </c>
      <c r="I44" s="83"/>
    </row>
    <row r="45" spans="1:9" ht="20">
      <c r="A45" s="83" t="s">
        <v>1972</v>
      </c>
      <c r="B45" s="84" t="s">
        <v>1973</v>
      </c>
      <c r="C45" s="83"/>
      <c r="D45" s="83" t="s">
        <v>329</v>
      </c>
      <c r="E45" s="83"/>
      <c r="F45" s="85"/>
      <c r="G45" s="83"/>
      <c r="H45" s="87" t="s">
        <v>1928</v>
      </c>
      <c r="I45" s="83"/>
    </row>
    <row r="46" spans="1:9" ht="60">
      <c r="A46" s="83" t="s">
        <v>1941</v>
      </c>
      <c r="B46" s="84" t="s">
        <v>1974</v>
      </c>
      <c r="C46" s="83"/>
      <c r="D46" s="83" t="s">
        <v>173</v>
      </c>
      <c r="E46" s="83" t="s">
        <v>1975</v>
      </c>
      <c r="F46" s="85"/>
      <c r="G46" s="83"/>
      <c r="H46" s="86" t="s">
        <v>1913</v>
      </c>
      <c r="I46" s="123">
        <v>45307</v>
      </c>
    </row>
    <row r="47" spans="1:9" ht="77.25" customHeight="1">
      <c r="A47" s="83" t="s">
        <v>1937</v>
      </c>
      <c r="B47" s="84" t="s">
        <v>1976</v>
      </c>
      <c r="C47" s="83"/>
      <c r="D47" s="83" t="s">
        <v>98</v>
      </c>
      <c r="E47" s="83" t="s">
        <v>1977</v>
      </c>
      <c r="F47" s="85" t="s">
        <v>1911</v>
      </c>
      <c r="G47" s="83" t="s">
        <v>1912</v>
      </c>
      <c r="H47" s="86" t="s">
        <v>1913</v>
      </c>
      <c r="I47" s="123">
        <v>45307</v>
      </c>
    </row>
    <row r="48" spans="1:9" ht="40">
      <c r="A48" s="83" t="s">
        <v>1944</v>
      </c>
      <c r="B48" s="84" t="s">
        <v>380</v>
      </c>
      <c r="C48" s="83"/>
      <c r="D48" s="83" t="s">
        <v>1077</v>
      </c>
      <c r="E48" s="83"/>
      <c r="F48" s="85" t="s">
        <v>1911</v>
      </c>
      <c r="G48" s="83" t="s">
        <v>1926</v>
      </c>
      <c r="H48" s="87" t="s">
        <v>1928</v>
      </c>
      <c r="I48" s="83"/>
    </row>
    <row r="49" spans="1:9" ht="40">
      <c r="A49" s="83" t="s">
        <v>1910</v>
      </c>
      <c r="B49" s="84" t="s">
        <v>1165</v>
      </c>
      <c r="C49" s="83"/>
      <c r="D49" s="83" t="s">
        <v>1077</v>
      </c>
      <c r="E49" s="83"/>
      <c r="F49" s="85"/>
      <c r="G49" s="83"/>
      <c r="H49" s="87" t="s">
        <v>1928</v>
      </c>
      <c r="I49" s="83"/>
    </row>
    <row r="50" spans="1:9" ht="40">
      <c r="A50" s="83" t="s">
        <v>1910</v>
      </c>
      <c r="B50" s="84" t="s">
        <v>1978</v>
      </c>
      <c r="C50" s="83"/>
      <c r="D50" s="83" t="s">
        <v>634</v>
      </c>
      <c r="E50" s="83"/>
      <c r="F50" s="85"/>
      <c r="G50" s="83"/>
      <c r="H50" s="87" t="s">
        <v>1928</v>
      </c>
      <c r="I50" s="83"/>
    </row>
    <row r="51" spans="1:9" ht="210.75" customHeight="1">
      <c r="A51" s="83" t="s">
        <v>1944</v>
      </c>
      <c r="B51" s="84" t="s">
        <v>1979</v>
      </c>
      <c r="C51" s="83"/>
      <c r="D51" s="83" t="s">
        <v>103</v>
      </c>
      <c r="E51" s="83" t="s">
        <v>1980</v>
      </c>
      <c r="F51" s="85" t="s">
        <v>1911</v>
      </c>
      <c r="G51" s="83" t="s">
        <v>1912</v>
      </c>
      <c r="H51" s="87" t="s">
        <v>1928</v>
      </c>
      <c r="I51" s="83"/>
    </row>
    <row r="52" spans="1:9" ht="102" customHeight="1">
      <c r="A52" s="83" t="s">
        <v>1957</v>
      </c>
      <c r="B52" s="84" t="s">
        <v>1981</v>
      </c>
      <c r="C52" s="83"/>
      <c r="D52" s="83" t="s">
        <v>98</v>
      </c>
      <c r="E52" s="83" t="s">
        <v>1982</v>
      </c>
      <c r="F52" s="85" t="s">
        <v>1911</v>
      </c>
      <c r="G52" s="83" t="s">
        <v>1912</v>
      </c>
      <c r="H52" s="87" t="s">
        <v>1928</v>
      </c>
      <c r="I52" s="83"/>
    </row>
    <row r="53" spans="1:9" ht="40">
      <c r="A53" s="83" t="s">
        <v>1934</v>
      </c>
      <c r="B53" s="84" t="s">
        <v>1983</v>
      </c>
      <c r="C53" s="83" t="s">
        <v>1984</v>
      </c>
      <c r="D53" s="83" t="s">
        <v>103</v>
      </c>
      <c r="E53" s="83"/>
      <c r="F53" s="85"/>
      <c r="G53" s="83"/>
      <c r="H53" s="87" t="s">
        <v>1928</v>
      </c>
      <c r="I53" s="83"/>
    </row>
    <row r="54" spans="1:9" ht="40">
      <c r="A54" s="83" t="s">
        <v>1934</v>
      </c>
      <c r="B54" s="84" t="s">
        <v>1983</v>
      </c>
      <c r="C54" s="83" t="s">
        <v>1985</v>
      </c>
      <c r="D54" s="83" t="s">
        <v>103</v>
      </c>
      <c r="E54" s="83"/>
      <c r="F54" s="85"/>
      <c r="G54" s="83"/>
      <c r="H54" s="87" t="s">
        <v>1928</v>
      </c>
      <c r="I54" s="83"/>
    </row>
    <row r="55" spans="1:9" ht="40">
      <c r="A55" s="83" t="s">
        <v>1934</v>
      </c>
      <c r="B55" s="84" t="s">
        <v>1983</v>
      </c>
      <c r="C55" s="83" t="s">
        <v>1986</v>
      </c>
      <c r="D55" s="83" t="s">
        <v>103</v>
      </c>
      <c r="E55" s="83"/>
      <c r="F55" s="85"/>
      <c r="G55" s="83"/>
      <c r="H55" s="87" t="s">
        <v>1928</v>
      </c>
      <c r="I55" s="83"/>
    </row>
    <row r="56" spans="1:9" ht="20">
      <c r="A56" s="83" t="s">
        <v>1934</v>
      </c>
      <c r="B56" s="84" t="s">
        <v>1987</v>
      </c>
      <c r="C56" s="83"/>
      <c r="D56" s="83" t="s">
        <v>634</v>
      </c>
      <c r="E56" s="83"/>
      <c r="F56" s="85"/>
      <c r="G56" s="83"/>
      <c r="H56" s="87" t="s">
        <v>1928</v>
      </c>
      <c r="I56" s="83"/>
    </row>
    <row r="57" spans="1:9" ht="40">
      <c r="A57" s="83" t="s">
        <v>1988</v>
      </c>
      <c r="B57" s="84" t="s">
        <v>1555</v>
      </c>
      <c r="C57" s="83"/>
      <c r="D57" s="83" t="s">
        <v>98</v>
      </c>
      <c r="E57" s="83"/>
      <c r="F57" s="85"/>
      <c r="G57" s="83"/>
      <c r="H57" s="86" t="s">
        <v>1913</v>
      </c>
      <c r="I57" s="123">
        <v>45307</v>
      </c>
    </row>
    <row r="58" spans="1:9" ht="40">
      <c r="A58" s="83" t="s">
        <v>1910</v>
      </c>
      <c r="B58" s="84" t="s">
        <v>381</v>
      </c>
      <c r="C58" s="83"/>
      <c r="D58" s="83" t="s">
        <v>173</v>
      </c>
      <c r="E58" s="83"/>
      <c r="F58" s="85"/>
      <c r="G58" s="83" t="s">
        <v>1912</v>
      </c>
      <c r="H58" s="86" t="s">
        <v>1913</v>
      </c>
      <c r="I58" s="123">
        <v>45307</v>
      </c>
    </row>
    <row r="59" spans="1:9" ht="40">
      <c r="A59" s="83" t="s">
        <v>1934</v>
      </c>
      <c r="B59" s="84" t="s">
        <v>1989</v>
      </c>
      <c r="C59" s="83"/>
      <c r="D59" s="83" t="s">
        <v>1077</v>
      </c>
      <c r="E59" s="83"/>
      <c r="F59" s="85"/>
      <c r="G59" s="83" t="s">
        <v>1912</v>
      </c>
      <c r="H59" s="88" t="s">
        <v>1953</v>
      </c>
      <c r="I59" s="123">
        <v>45307</v>
      </c>
    </row>
    <row r="60" spans="1:9" ht="60">
      <c r="A60" s="83" t="s">
        <v>1934</v>
      </c>
      <c r="B60" s="84" t="s">
        <v>1989</v>
      </c>
      <c r="C60" s="83" t="s">
        <v>1990</v>
      </c>
      <c r="D60" s="83" t="s">
        <v>1077</v>
      </c>
      <c r="E60" s="83"/>
      <c r="F60" s="85"/>
      <c r="G60" s="83"/>
      <c r="H60" s="87" t="s">
        <v>1928</v>
      </c>
      <c r="I60" s="83"/>
    </row>
    <row r="61" spans="1:9" ht="80">
      <c r="A61" s="83" t="s">
        <v>1934</v>
      </c>
      <c r="B61" s="84" t="s">
        <v>1991</v>
      </c>
      <c r="C61" s="84" t="s">
        <v>1992</v>
      </c>
      <c r="D61" s="83" t="s">
        <v>173</v>
      </c>
      <c r="E61" s="83"/>
      <c r="F61" s="85"/>
      <c r="G61" s="83"/>
      <c r="H61" s="87" t="s">
        <v>1928</v>
      </c>
      <c r="I61" s="83"/>
    </row>
    <row r="62" spans="1:9" ht="40">
      <c r="A62" s="83" t="s">
        <v>1920</v>
      </c>
      <c r="B62" s="84" t="s">
        <v>1993</v>
      </c>
      <c r="C62" s="83"/>
      <c r="D62" s="83" t="s">
        <v>98</v>
      </c>
      <c r="E62" s="83"/>
      <c r="F62" s="85"/>
      <c r="G62" s="83" t="s">
        <v>1926</v>
      </c>
      <c r="H62" s="87" t="s">
        <v>1928</v>
      </c>
      <c r="I62" s="83"/>
    </row>
    <row r="63" spans="1:9" ht="60">
      <c r="A63" s="83" t="s">
        <v>1920</v>
      </c>
      <c r="B63" s="84" t="s">
        <v>1628</v>
      </c>
      <c r="C63" s="83"/>
      <c r="D63" s="83" t="s">
        <v>98</v>
      </c>
      <c r="E63" s="83"/>
      <c r="F63" s="85"/>
      <c r="G63" s="83"/>
      <c r="H63" s="87" t="s">
        <v>1928</v>
      </c>
      <c r="I63" s="83"/>
    </row>
    <row r="64" spans="1:9" ht="58.75" customHeight="1">
      <c r="A64" s="83" t="s">
        <v>1972</v>
      </c>
      <c r="B64" s="84" t="s">
        <v>112</v>
      </c>
      <c r="C64" s="83"/>
      <c r="D64" s="83" t="s">
        <v>114</v>
      </c>
      <c r="E64" s="83" t="s">
        <v>1994</v>
      </c>
      <c r="F64" s="85" t="s">
        <v>1911</v>
      </c>
      <c r="G64" s="83" t="s">
        <v>1995</v>
      </c>
      <c r="H64" s="86" t="s">
        <v>1913</v>
      </c>
      <c r="I64" s="123">
        <v>45307</v>
      </c>
    </row>
    <row r="65" spans="1:9" ht="40">
      <c r="A65" s="83" t="s">
        <v>1972</v>
      </c>
      <c r="B65" s="84" t="s">
        <v>1753</v>
      </c>
      <c r="C65" s="83"/>
      <c r="D65" s="83" t="s">
        <v>114</v>
      </c>
      <c r="E65" s="83"/>
      <c r="F65" s="85"/>
      <c r="G65" s="83"/>
      <c r="H65" s="87" t="s">
        <v>1928</v>
      </c>
      <c r="I65" s="83"/>
    </row>
    <row r="66" spans="1:9" ht="130" customHeight="1">
      <c r="A66" s="83" t="s">
        <v>1920</v>
      </c>
      <c r="B66" s="84" t="s">
        <v>136</v>
      </c>
      <c r="C66" s="83"/>
      <c r="D66" s="83" t="s">
        <v>98</v>
      </c>
      <c r="E66" s="83" t="s">
        <v>1996</v>
      </c>
      <c r="F66" s="85" t="s">
        <v>1911</v>
      </c>
      <c r="G66" s="83" t="s">
        <v>1995</v>
      </c>
      <c r="H66" s="86" t="s">
        <v>1913</v>
      </c>
      <c r="I66" s="123">
        <v>45307</v>
      </c>
    </row>
    <row r="67" spans="1:9" ht="40">
      <c r="A67" s="83" t="s">
        <v>1934</v>
      </c>
      <c r="B67" s="84" t="s">
        <v>1997</v>
      </c>
      <c r="C67" s="83" t="s">
        <v>1998</v>
      </c>
      <c r="D67" s="83" t="s">
        <v>173</v>
      </c>
      <c r="E67" s="83"/>
      <c r="F67" s="85"/>
      <c r="G67" s="83"/>
      <c r="H67" s="87" t="s">
        <v>1928</v>
      </c>
      <c r="I67" s="83"/>
    </row>
    <row r="68" spans="1:9" ht="40">
      <c r="A68" s="83" t="s">
        <v>1920</v>
      </c>
      <c r="B68" s="84" t="s">
        <v>1374</v>
      </c>
      <c r="C68" s="83"/>
      <c r="D68" s="83" t="s">
        <v>98</v>
      </c>
      <c r="E68" s="83"/>
      <c r="F68" s="85"/>
      <c r="G68" s="83"/>
      <c r="H68" s="87" t="s">
        <v>1928</v>
      </c>
      <c r="I68" s="83"/>
    </row>
    <row r="69" spans="1:9" ht="20">
      <c r="A69" s="83" t="s">
        <v>1972</v>
      </c>
      <c r="B69" s="84" t="s">
        <v>1999</v>
      </c>
      <c r="C69" s="83"/>
      <c r="D69" s="83" t="s">
        <v>114</v>
      </c>
      <c r="E69" s="83"/>
      <c r="F69" s="85"/>
      <c r="G69" s="83"/>
      <c r="H69" s="87" t="s">
        <v>1928</v>
      </c>
      <c r="I69" s="83"/>
    </row>
    <row r="70" spans="1:9" ht="60">
      <c r="A70" s="83" t="s">
        <v>1920</v>
      </c>
      <c r="B70" s="84" t="s">
        <v>1382</v>
      </c>
      <c r="C70" s="83"/>
      <c r="D70" s="83" t="s">
        <v>98</v>
      </c>
      <c r="E70" s="83"/>
      <c r="F70" s="85"/>
      <c r="G70" s="83"/>
      <c r="H70" s="87" t="s">
        <v>1928</v>
      </c>
      <c r="I70" s="83"/>
    </row>
    <row r="71" spans="1:9" ht="64.75" customHeight="1">
      <c r="A71" s="83" t="s">
        <v>1914</v>
      </c>
      <c r="B71" s="84" t="s">
        <v>1155</v>
      </c>
      <c r="C71" s="83"/>
      <c r="D71" s="83" t="s">
        <v>98</v>
      </c>
      <c r="E71" s="83" t="s">
        <v>2000</v>
      </c>
      <c r="F71" s="85" t="s">
        <v>1911</v>
      </c>
      <c r="G71" s="83" t="s">
        <v>1912</v>
      </c>
      <c r="H71" s="86" t="s">
        <v>1913</v>
      </c>
      <c r="I71" s="123">
        <v>45307</v>
      </c>
    </row>
    <row r="72" spans="1:9" ht="174.75" customHeight="1">
      <c r="A72" s="83" t="s">
        <v>1914</v>
      </c>
      <c r="B72" s="84" t="s">
        <v>2001</v>
      </c>
      <c r="C72" s="83"/>
      <c r="D72" s="83" t="s">
        <v>2002</v>
      </c>
      <c r="E72" s="83" t="s">
        <v>2003</v>
      </c>
      <c r="F72" s="85" t="s">
        <v>1911</v>
      </c>
      <c r="G72" s="83" t="s">
        <v>1912</v>
      </c>
      <c r="H72" s="86" t="s">
        <v>1913</v>
      </c>
      <c r="I72" s="123">
        <v>45307</v>
      </c>
    </row>
    <row r="73" spans="1:9" ht="157.5" customHeight="1">
      <c r="A73" s="83" t="s">
        <v>1914</v>
      </c>
      <c r="B73" s="84" t="s">
        <v>2004</v>
      </c>
      <c r="C73" s="83"/>
      <c r="D73" s="83" t="s">
        <v>403</v>
      </c>
      <c r="E73" s="83" t="s">
        <v>2005</v>
      </c>
      <c r="F73" s="85" t="s">
        <v>1911</v>
      </c>
      <c r="G73" s="83" t="s">
        <v>1912</v>
      </c>
      <c r="H73" s="86" t="s">
        <v>1913</v>
      </c>
      <c r="I73" s="123">
        <v>45307</v>
      </c>
    </row>
    <row r="74" spans="1:9" ht="40">
      <c r="A74" s="83" t="s">
        <v>1914</v>
      </c>
      <c r="B74" s="84" t="s">
        <v>1524</v>
      </c>
      <c r="C74" s="83"/>
      <c r="D74" s="83" t="s">
        <v>329</v>
      </c>
      <c r="E74" s="83"/>
      <c r="F74" s="85" t="s">
        <v>1911</v>
      </c>
      <c r="G74" s="83"/>
      <c r="H74" s="86" t="s">
        <v>1913</v>
      </c>
      <c r="I74" s="123">
        <v>45307</v>
      </c>
    </row>
    <row r="75" spans="1:9" ht="80.25" customHeight="1">
      <c r="A75" s="83" t="s">
        <v>1932</v>
      </c>
      <c r="B75" s="84" t="s">
        <v>2006</v>
      </c>
      <c r="C75" s="83"/>
      <c r="D75" s="83" t="s">
        <v>98</v>
      </c>
      <c r="E75" s="83" t="s">
        <v>2007</v>
      </c>
      <c r="F75" s="85" t="s">
        <v>1911</v>
      </c>
      <c r="G75" s="83" t="s">
        <v>1912</v>
      </c>
      <c r="H75" s="86" t="s">
        <v>1913</v>
      </c>
      <c r="I75" s="123">
        <v>45307</v>
      </c>
    </row>
    <row r="76" spans="1:9" ht="40">
      <c r="A76" s="83" t="s">
        <v>1920</v>
      </c>
      <c r="B76" s="84" t="s">
        <v>1664</v>
      </c>
      <c r="C76" s="83"/>
      <c r="D76" s="83" t="s">
        <v>98</v>
      </c>
      <c r="E76" s="83"/>
      <c r="F76" s="85"/>
      <c r="G76" s="83"/>
      <c r="H76" s="86" t="s">
        <v>1913</v>
      </c>
      <c r="I76" s="123">
        <v>45307</v>
      </c>
    </row>
    <row r="77" spans="1:9" ht="74.25" customHeight="1">
      <c r="A77" s="83" t="s">
        <v>1972</v>
      </c>
      <c r="B77" s="84" t="s">
        <v>2008</v>
      </c>
      <c r="C77" s="83"/>
      <c r="D77" s="83" t="s">
        <v>515</v>
      </c>
      <c r="E77" s="83" t="s">
        <v>2009</v>
      </c>
      <c r="F77" s="85" t="s">
        <v>1911</v>
      </c>
      <c r="G77" s="83" t="s">
        <v>1912</v>
      </c>
      <c r="H77" s="88" t="s">
        <v>1953</v>
      </c>
      <c r="I77" s="123">
        <v>45307</v>
      </c>
    </row>
    <row r="78" spans="1:9" ht="177.25" customHeight="1">
      <c r="A78" s="83" t="s">
        <v>1937</v>
      </c>
      <c r="B78" s="84" t="s">
        <v>2010</v>
      </c>
      <c r="C78" s="83"/>
      <c r="D78" s="83" t="s">
        <v>98</v>
      </c>
      <c r="E78" s="83" t="s">
        <v>2011</v>
      </c>
      <c r="F78" s="85" t="s">
        <v>1911</v>
      </c>
      <c r="G78" s="83" t="s">
        <v>1912</v>
      </c>
      <c r="H78" s="86" t="s">
        <v>1913</v>
      </c>
      <c r="I78" s="123">
        <v>45307</v>
      </c>
    </row>
    <row r="79" spans="1:9" ht="93" customHeight="1">
      <c r="A79" s="83" t="s">
        <v>1920</v>
      </c>
      <c r="B79" s="84" t="s">
        <v>281</v>
      </c>
      <c r="C79" s="83"/>
      <c r="D79" s="83" t="s">
        <v>98</v>
      </c>
      <c r="E79" s="83" t="s">
        <v>2012</v>
      </c>
      <c r="F79" s="85" t="s">
        <v>1911</v>
      </c>
      <c r="G79" s="83" t="s">
        <v>1995</v>
      </c>
      <c r="H79" s="86" t="s">
        <v>1913</v>
      </c>
      <c r="I79" s="123">
        <v>45307</v>
      </c>
    </row>
    <row r="80" spans="1:9" ht="115.75" customHeight="1">
      <c r="A80" s="83" t="s">
        <v>1937</v>
      </c>
      <c r="B80" s="84" t="s">
        <v>2013</v>
      </c>
      <c r="C80" s="83"/>
      <c r="D80" s="83" t="s">
        <v>98</v>
      </c>
      <c r="E80" s="83" t="s">
        <v>2014</v>
      </c>
      <c r="F80" s="85" t="s">
        <v>1911</v>
      </c>
      <c r="G80" s="83" t="s">
        <v>1912</v>
      </c>
      <c r="H80" s="86" t="s">
        <v>1913</v>
      </c>
      <c r="I80" s="123">
        <v>45307</v>
      </c>
    </row>
    <row r="81" spans="1:9" ht="85.5" customHeight="1">
      <c r="A81" s="83" t="s">
        <v>1920</v>
      </c>
      <c r="B81" s="84" t="s">
        <v>268</v>
      </c>
      <c r="C81" s="83"/>
      <c r="D81" s="83" t="s">
        <v>98</v>
      </c>
      <c r="E81" s="83" t="s">
        <v>2015</v>
      </c>
      <c r="F81" s="85" t="s">
        <v>2016</v>
      </c>
      <c r="G81" s="83" t="s">
        <v>1995</v>
      </c>
      <c r="H81" s="86" t="s">
        <v>1913</v>
      </c>
      <c r="I81" s="123">
        <v>45307</v>
      </c>
    </row>
    <row r="82" spans="1:9" ht="60">
      <c r="A82" s="83" t="s">
        <v>1934</v>
      </c>
      <c r="B82" s="84" t="s">
        <v>2017</v>
      </c>
      <c r="C82" s="83" t="s">
        <v>2018</v>
      </c>
      <c r="D82" s="83" t="s">
        <v>1226</v>
      </c>
      <c r="E82" s="83"/>
      <c r="F82" s="85"/>
      <c r="G82" s="83"/>
      <c r="H82" s="87" t="s">
        <v>1928</v>
      </c>
      <c r="I82" s="83"/>
    </row>
    <row r="83" spans="1:9" ht="60">
      <c r="A83" s="83" t="s">
        <v>1920</v>
      </c>
      <c r="B83" s="84" t="s">
        <v>2019</v>
      </c>
      <c r="C83" s="83"/>
      <c r="D83" s="83" t="s">
        <v>173</v>
      </c>
      <c r="E83" s="83"/>
      <c r="F83" s="85"/>
      <c r="G83" s="83"/>
      <c r="H83" s="87" t="s">
        <v>1928</v>
      </c>
      <c r="I83" s="83"/>
    </row>
    <row r="84" spans="1:9" ht="40">
      <c r="A84" s="83" t="s">
        <v>1920</v>
      </c>
      <c r="B84" s="84" t="s">
        <v>1262</v>
      </c>
      <c r="C84" s="83"/>
      <c r="D84" s="83" t="s">
        <v>756</v>
      </c>
      <c r="E84" s="83"/>
      <c r="F84" s="85"/>
      <c r="G84" s="83"/>
      <c r="H84" s="87" t="s">
        <v>1928</v>
      </c>
      <c r="I84" s="83"/>
    </row>
    <row r="85" spans="1:9" ht="68.5" customHeight="1">
      <c r="A85" s="83" t="s">
        <v>1920</v>
      </c>
      <c r="B85" s="84" t="s">
        <v>2020</v>
      </c>
      <c r="C85" s="83"/>
      <c r="D85" s="83" t="s">
        <v>756</v>
      </c>
      <c r="E85" s="83" t="s">
        <v>2021</v>
      </c>
      <c r="F85" s="85" t="s">
        <v>1911</v>
      </c>
      <c r="G85" s="83" t="s">
        <v>1926</v>
      </c>
      <c r="H85" s="87" t="s">
        <v>1928</v>
      </c>
      <c r="I85" s="83"/>
    </row>
    <row r="86" spans="1:9" ht="40">
      <c r="A86" s="83" t="s">
        <v>1910</v>
      </c>
      <c r="B86" s="84" t="s">
        <v>2022</v>
      </c>
      <c r="C86" s="83"/>
      <c r="D86" s="83" t="s">
        <v>98</v>
      </c>
      <c r="E86" s="83"/>
      <c r="F86" s="85"/>
      <c r="G86" s="83"/>
      <c r="H86" s="87" t="s">
        <v>1928</v>
      </c>
      <c r="I86" s="83"/>
    </row>
    <row r="87" spans="1:9" ht="60">
      <c r="A87" s="83" t="s">
        <v>1914</v>
      </c>
      <c r="B87" s="84" t="s">
        <v>1640</v>
      </c>
      <c r="C87" s="83"/>
      <c r="D87" s="83" t="s">
        <v>329</v>
      </c>
      <c r="E87" s="83"/>
      <c r="F87" s="85"/>
      <c r="G87" s="83"/>
      <c r="H87" s="86" t="s">
        <v>1913</v>
      </c>
      <c r="I87" s="123">
        <v>45307</v>
      </c>
    </row>
    <row r="88" spans="1:9" ht="60">
      <c r="A88" s="83" t="s">
        <v>1934</v>
      </c>
      <c r="B88" s="84" t="s">
        <v>2023</v>
      </c>
      <c r="C88" s="83" t="s">
        <v>2024</v>
      </c>
      <c r="D88" s="83" t="s">
        <v>329</v>
      </c>
      <c r="E88" s="83"/>
      <c r="F88" s="85"/>
      <c r="G88" s="83" t="s">
        <v>1912</v>
      </c>
      <c r="H88" s="88" t="s">
        <v>1953</v>
      </c>
      <c r="I88" s="123">
        <v>45307</v>
      </c>
    </row>
    <row r="89" spans="1:9" ht="40">
      <c r="A89" s="83" t="s">
        <v>1934</v>
      </c>
      <c r="B89" s="84" t="s">
        <v>2023</v>
      </c>
      <c r="C89" s="83" t="s">
        <v>2025</v>
      </c>
      <c r="D89" s="83" t="s">
        <v>329</v>
      </c>
      <c r="E89" s="83"/>
      <c r="F89" s="85"/>
      <c r="G89" s="83"/>
      <c r="H89" s="87" t="s">
        <v>1928</v>
      </c>
      <c r="I89" s="83"/>
    </row>
    <row r="90" spans="1:9" ht="342" customHeight="1">
      <c r="A90" s="83" t="s">
        <v>1934</v>
      </c>
      <c r="B90" s="84" t="s">
        <v>2026</v>
      </c>
      <c r="C90" s="83" t="s">
        <v>2025</v>
      </c>
      <c r="D90" s="83" t="s">
        <v>329</v>
      </c>
      <c r="E90" s="83" t="s">
        <v>2027</v>
      </c>
      <c r="F90" s="85" t="s">
        <v>1911</v>
      </c>
      <c r="G90" s="83" t="s">
        <v>1912</v>
      </c>
      <c r="H90" s="88" t="s">
        <v>1953</v>
      </c>
      <c r="I90" s="123">
        <v>45307</v>
      </c>
    </row>
    <row r="91" spans="1:9" ht="40">
      <c r="A91" s="83" t="s">
        <v>1910</v>
      </c>
      <c r="B91" s="84" t="s">
        <v>1173</v>
      </c>
      <c r="C91" s="83"/>
      <c r="D91" s="83" t="s">
        <v>98</v>
      </c>
      <c r="E91" s="83"/>
      <c r="F91" s="85"/>
      <c r="G91" s="83"/>
      <c r="H91" s="87" t="s">
        <v>1928</v>
      </c>
      <c r="I91" s="83"/>
    </row>
    <row r="92" spans="1:9" ht="279.75" customHeight="1">
      <c r="A92" s="83" t="s">
        <v>1920</v>
      </c>
      <c r="B92" s="84" t="s">
        <v>1369</v>
      </c>
      <c r="C92" s="83"/>
      <c r="D92" s="83" t="s">
        <v>756</v>
      </c>
      <c r="E92" s="83"/>
      <c r="F92" s="85"/>
      <c r="G92" s="83"/>
      <c r="H92" s="87" t="s">
        <v>1928</v>
      </c>
      <c r="I92" s="83"/>
    </row>
    <row r="93" spans="1:9" ht="94.5" customHeight="1">
      <c r="A93" s="83" t="s">
        <v>1920</v>
      </c>
      <c r="B93" s="84" t="s">
        <v>2028</v>
      </c>
      <c r="C93" s="83"/>
      <c r="D93" s="83" t="s">
        <v>756</v>
      </c>
      <c r="E93" s="83" t="s">
        <v>2029</v>
      </c>
      <c r="F93" s="85" t="s">
        <v>1911</v>
      </c>
      <c r="G93" s="83"/>
      <c r="H93" s="87" t="s">
        <v>1928</v>
      </c>
      <c r="I93" s="83"/>
    </row>
    <row r="94" spans="1:9" ht="40">
      <c r="A94" s="83" t="s">
        <v>1988</v>
      </c>
      <c r="B94" s="84" t="s">
        <v>2030</v>
      </c>
      <c r="C94" s="83"/>
      <c r="D94" s="83" t="s">
        <v>173</v>
      </c>
      <c r="E94" s="83"/>
      <c r="F94" s="85" t="s">
        <v>1911</v>
      </c>
      <c r="G94" s="83" t="s">
        <v>1912</v>
      </c>
      <c r="H94" s="88" t="s">
        <v>1953</v>
      </c>
      <c r="I94" s="123">
        <v>45307</v>
      </c>
    </row>
    <row r="95" spans="1:9" ht="154.5" customHeight="1">
      <c r="A95" s="83" t="s">
        <v>1920</v>
      </c>
      <c r="B95" s="84" t="s">
        <v>763</v>
      </c>
      <c r="C95" s="83"/>
      <c r="D95" s="83" t="s">
        <v>98</v>
      </c>
      <c r="E95" s="83" t="s">
        <v>2031</v>
      </c>
      <c r="F95" s="85" t="s">
        <v>1911</v>
      </c>
      <c r="G95" s="83" t="s">
        <v>1995</v>
      </c>
      <c r="H95" s="86" t="s">
        <v>1913</v>
      </c>
      <c r="I95" s="123">
        <v>45307</v>
      </c>
    </row>
    <row r="96" spans="1:9" ht="97.5" customHeight="1">
      <c r="A96" s="83" t="s">
        <v>1920</v>
      </c>
      <c r="B96" s="84" t="s">
        <v>2032</v>
      </c>
      <c r="C96" s="83"/>
      <c r="D96" s="83" t="s">
        <v>98</v>
      </c>
      <c r="E96" s="83" t="s">
        <v>2033</v>
      </c>
      <c r="F96" s="85" t="s">
        <v>1911</v>
      </c>
      <c r="G96" s="83" t="s">
        <v>1995</v>
      </c>
      <c r="H96" s="86" t="s">
        <v>1913</v>
      </c>
      <c r="I96" s="123">
        <v>45307</v>
      </c>
    </row>
    <row r="97" spans="1:9" ht="40">
      <c r="A97" s="83" t="s">
        <v>1941</v>
      </c>
      <c r="B97" s="84" t="s">
        <v>2034</v>
      </c>
      <c r="C97" s="83"/>
      <c r="D97" s="83" t="s">
        <v>98</v>
      </c>
      <c r="E97" s="83"/>
      <c r="F97" s="85"/>
      <c r="G97" s="83"/>
      <c r="H97" s="87" t="s">
        <v>1928</v>
      </c>
      <c r="I97" s="83"/>
    </row>
    <row r="98" spans="1:9" ht="20">
      <c r="A98" s="83" t="s">
        <v>1944</v>
      </c>
      <c r="B98" s="84" t="s">
        <v>2035</v>
      </c>
      <c r="C98" s="83"/>
      <c r="D98" s="83" t="s">
        <v>2002</v>
      </c>
      <c r="E98" s="83"/>
      <c r="F98" s="85" t="s">
        <v>1911</v>
      </c>
      <c r="G98" s="83" t="s">
        <v>1912</v>
      </c>
      <c r="H98" s="86" t="s">
        <v>1913</v>
      </c>
      <c r="I98" s="123">
        <v>45307</v>
      </c>
    </row>
    <row r="99" spans="1:9" ht="114.75" customHeight="1">
      <c r="A99" s="83" t="s">
        <v>1910</v>
      </c>
      <c r="B99" s="84" t="s">
        <v>2036</v>
      </c>
      <c r="C99" s="83"/>
      <c r="D99" s="83" t="s">
        <v>98</v>
      </c>
      <c r="E99" s="83" t="s">
        <v>2037</v>
      </c>
      <c r="F99" s="85" t="s">
        <v>1911</v>
      </c>
      <c r="G99" s="83" t="s">
        <v>1912</v>
      </c>
      <c r="H99" s="86" t="s">
        <v>1913</v>
      </c>
      <c r="I99" s="123">
        <v>45307</v>
      </c>
    </row>
    <row r="100" spans="1:9" ht="60">
      <c r="A100" s="83" t="s">
        <v>1934</v>
      </c>
      <c r="B100" s="84" t="s">
        <v>984</v>
      </c>
      <c r="C100" s="83"/>
      <c r="D100" s="83" t="s">
        <v>515</v>
      </c>
      <c r="E100" s="83"/>
      <c r="F100" s="85"/>
      <c r="G100" s="83"/>
      <c r="H100" s="87" t="s">
        <v>1928</v>
      </c>
      <c r="I100" s="83"/>
    </row>
    <row r="101" spans="1:9" ht="20">
      <c r="A101" s="83" t="s">
        <v>1972</v>
      </c>
      <c r="B101" s="84" t="s">
        <v>2038</v>
      </c>
      <c r="C101" s="83"/>
      <c r="D101" s="83" t="s">
        <v>515</v>
      </c>
      <c r="E101" s="83"/>
      <c r="F101" s="85"/>
      <c r="G101" s="83"/>
      <c r="H101" s="87" t="s">
        <v>1928</v>
      </c>
      <c r="I101" s="83"/>
    </row>
    <row r="102" spans="1:9" ht="40">
      <c r="A102" s="83" t="s">
        <v>1941</v>
      </c>
      <c r="B102" s="84" t="s">
        <v>2039</v>
      </c>
      <c r="C102" s="83"/>
      <c r="D102" s="83" t="s">
        <v>98</v>
      </c>
      <c r="E102" s="83"/>
      <c r="F102" s="85" t="s">
        <v>1911</v>
      </c>
      <c r="G102" s="83" t="s">
        <v>1912</v>
      </c>
      <c r="H102" s="88" t="s">
        <v>1953</v>
      </c>
      <c r="I102" s="123">
        <v>45307</v>
      </c>
    </row>
    <row r="103" spans="1:9" ht="40">
      <c r="A103" s="83" t="s">
        <v>1988</v>
      </c>
      <c r="B103" s="84" t="s">
        <v>332</v>
      </c>
      <c r="C103" s="83"/>
      <c r="D103" s="83" t="s">
        <v>98</v>
      </c>
      <c r="E103" s="83"/>
      <c r="F103" s="85" t="s">
        <v>1911</v>
      </c>
      <c r="G103" s="83" t="s">
        <v>1995</v>
      </c>
      <c r="H103" s="88" t="s">
        <v>1953</v>
      </c>
      <c r="I103" s="123">
        <v>45307</v>
      </c>
    </row>
    <row r="104" spans="1:9" ht="80">
      <c r="A104" s="83" t="s">
        <v>1939</v>
      </c>
      <c r="B104" s="84" t="s">
        <v>2040</v>
      </c>
      <c r="C104" s="83"/>
      <c r="D104" s="83" t="s">
        <v>403</v>
      </c>
      <c r="E104" s="83"/>
      <c r="F104" s="85"/>
      <c r="G104" s="83"/>
      <c r="H104" s="87" t="s">
        <v>1928</v>
      </c>
      <c r="I104" s="83"/>
    </row>
    <row r="105" spans="1:9" ht="84" customHeight="1">
      <c r="A105" s="83" t="s">
        <v>1914</v>
      </c>
      <c r="B105" s="84" t="s">
        <v>335</v>
      </c>
      <c r="C105" s="83"/>
      <c r="D105" s="83" t="s">
        <v>173</v>
      </c>
      <c r="E105" s="83" t="s">
        <v>2041</v>
      </c>
      <c r="F105" s="85" t="s">
        <v>1911</v>
      </c>
      <c r="G105" s="83" t="s">
        <v>1995</v>
      </c>
      <c r="H105" s="86" t="s">
        <v>1913</v>
      </c>
      <c r="I105" s="123">
        <v>45307</v>
      </c>
    </row>
    <row r="106" spans="1:9" ht="40">
      <c r="A106" s="83" t="s">
        <v>1910</v>
      </c>
      <c r="B106" s="84" t="s">
        <v>502</v>
      </c>
      <c r="C106" s="83"/>
      <c r="D106" s="83" t="s">
        <v>98</v>
      </c>
      <c r="E106" s="83"/>
      <c r="F106" s="85"/>
      <c r="G106" s="83" t="s">
        <v>1912</v>
      </c>
      <c r="H106" s="86" t="s">
        <v>1913</v>
      </c>
      <c r="I106" s="123">
        <v>45307</v>
      </c>
    </row>
    <row r="107" spans="1:9" ht="167.25" customHeight="1">
      <c r="A107" s="83" t="s">
        <v>1920</v>
      </c>
      <c r="B107" s="84" t="s">
        <v>2042</v>
      </c>
      <c r="C107" s="83"/>
      <c r="D107" s="83" t="s">
        <v>403</v>
      </c>
      <c r="E107" s="83" t="s">
        <v>2043</v>
      </c>
      <c r="F107" s="85" t="s">
        <v>1911</v>
      </c>
      <c r="G107" s="83" t="s">
        <v>1995</v>
      </c>
      <c r="H107" s="86" t="s">
        <v>1913</v>
      </c>
      <c r="I107" s="123">
        <v>45307</v>
      </c>
    </row>
    <row r="108" spans="1:9" ht="117.25" customHeight="1">
      <c r="A108" s="83" t="s">
        <v>1937</v>
      </c>
      <c r="B108" s="84" t="s">
        <v>2044</v>
      </c>
      <c r="C108" s="83"/>
      <c r="D108" s="83" t="s">
        <v>329</v>
      </c>
      <c r="E108" s="83" t="s">
        <v>2045</v>
      </c>
      <c r="F108" s="85" t="s">
        <v>1911</v>
      </c>
      <c r="G108" s="83" t="s">
        <v>1912</v>
      </c>
      <c r="H108" s="86" t="s">
        <v>1913</v>
      </c>
      <c r="I108" s="123">
        <v>45307</v>
      </c>
    </row>
    <row r="109" spans="1:9" ht="40">
      <c r="A109" s="83" t="s">
        <v>1988</v>
      </c>
      <c r="B109" s="84" t="s">
        <v>2046</v>
      </c>
      <c r="C109" s="83"/>
      <c r="D109" s="83" t="s">
        <v>98</v>
      </c>
      <c r="E109" s="83"/>
      <c r="F109" s="85"/>
      <c r="G109" s="83"/>
      <c r="H109" s="87" t="s">
        <v>1928</v>
      </c>
      <c r="I109" s="83"/>
    </row>
    <row r="110" spans="1:9" ht="40">
      <c r="A110" s="83" t="s">
        <v>1920</v>
      </c>
      <c r="B110" s="84" t="s">
        <v>2047</v>
      </c>
      <c r="C110" s="83"/>
      <c r="D110" s="83" t="s">
        <v>756</v>
      </c>
      <c r="E110" s="83"/>
      <c r="F110" s="85"/>
      <c r="G110" s="83" t="s">
        <v>1926</v>
      </c>
      <c r="H110" s="87" t="s">
        <v>1928</v>
      </c>
      <c r="I110" s="83"/>
    </row>
    <row r="111" spans="1:9" ht="40">
      <c r="A111" s="83" t="s">
        <v>1920</v>
      </c>
      <c r="B111" s="84" t="s">
        <v>344</v>
      </c>
      <c r="C111" s="83"/>
      <c r="D111" s="83" t="s">
        <v>98</v>
      </c>
      <c r="E111" s="83"/>
      <c r="F111" s="85"/>
      <c r="G111" s="83" t="s">
        <v>1926</v>
      </c>
      <c r="H111" s="86" t="s">
        <v>1913</v>
      </c>
      <c r="I111" s="123">
        <v>45307</v>
      </c>
    </row>
    <row r="112" spans="1:9" ht="40">
      <c r="A112" s="83" t="s">
        <v>1920</v>
      </c>
      <c r="B112" s="84" t="s">
        <v>369</v>
      </c>
      <c r="C112" s="83"/>
      <c r="D112" s="83" t="s">
        <v>98</v>
      </c>
      <c r="E112" s="83"/>
      <c r="F112" s="85"/>
      <c r="G112" s="83" t="s">
        <v>1926</v>
      </c>
      <c r="H112" s="86" t="s">
        <v>1913</v>
      </c>
      <c r="I112" s="123">
        <v>45307</v>
      </c>
    </row>
    <row r="113" spans="1:9" ht="40">
      <c r="A113" s="83" t="s">
        <v>1920</v>
      </c>
      <c r="B113" s="84" t="s">
        <v>373</v>
      </c>
      <c r="C113" s="83"/>
      <c r="D113" s="83" t="s">
        <v>98</v>
      </c>
      <c r="E113" s="83"/>
      <c r="F113" s="85"/>
      <c r="G113" s="83" t="s">
        <v>1926</v>
      </c>
      <c r="H113" s="86" t="s">
        <v>1913</v>
      </c>
      <c r="I113" s="123">
        <v>45307</v>
      </c>
    </row>
    <row r="114" spans="1:9" ht="40">
      <c r="A114" s="83" t="s">
        <v>1910</v>
      </c>
      <c r="B114" s="84" t="s">
        <v>2048</v>
      </c>
      <c r="C114" s="83"/>
      <c r="D114" s="83" t="s">
        <v>98</v>
      </c>
      <c r="E114" s="83"/>
      <c r="F114" s="85"/>
      <c r="G114" s="83"/>
      <c r="H114" s="87" t="s">
        <v>1928</v>
      </c>
      <c r="I114" s="83"/>
    </row>
    <row r="115" spans="1:9" ht="60">
      <c r="A115" s="83" t="s">
        <v>1934</v>
      </c>
      <c r="B115" s="84" t="s">
        <v>2049</v>
      </c>
      <c r="C115" s="83" t="s">
        <v>2050</v>
      </c>
      <c r="D115" s="83" t="s">
        <v>98</v>
      </c>
      <c r="E115" s="83"/>
      <c r="F115" s="85"/>
      <c r="G115" s="83"/>
      <c r="H115" s="87" t="s">
        <v>1928</v>
      </c>
      <c r="I115" s="83"/>
    </row>
    <row r="116" spans="1:9" ht="40">
      <c r="A116" s="83" t="s">
        <v>1934</v>
      </c>
      <c r="B116" s="84" t="s">
        <v>2049</v>
      </c>
      <c r="C116" s="83" t="s">
        <v>2051</v>
      </c>
      <c r="D116" s="83" t="s">
        <v>98</v>
      </c>
      <c r="E116" s="83"/>
      <c r="F116" s="85" t="s">
        <v>1911</v>
      </c>
      <c r="G116" s="83"/>
      <c r="H116" s="86" t="s">
        <v>1913</v>
      </c>
      <c r="I116" s="123">
        <v>45307</v>
      </c>
    </row>
    <row r="117" spans="1:9" ht="40">
      <c r="A117" s="83" t="s">
        <v>1934</v>
      </c>
      <c r="B117" s="84" t="s">
        <v>2049</v>
      </c>
      <c r="C117" s="83" t="s">
        <v>2052</v>
      </c>
      <c r="D117" s="83" t="s">
        <v>98</v>
      </c>
      <c r="E117" s="83"/>
      <c r="F117" s="85"/>
      <c r="G117" s="83"/>
      <c r="H117" s="87" t="s">
        <v>1928</v>
      </c>
      <c r="I117" s="83"/>
    </row>
    <row r="118" spans="1:9" ht="64.75" customHeight="1">
      <c r="A118" s="83" t="s">
        <v>1914</v>
      </c>
      <c r="B118" s="84" t="s">
        <v>2053</v>
      </c>
      <c r="C118" s="83"/>
      <c r="D118" s="83" t="s">
        <v>98</v>
      </c>
      <c r="E118" s="83" t="s">
        <v>2054</v>
      </c>
      <c r="F118" s="85" t="s">
        <v>1911</v>
      </c>
      <c r="G118" s="83" t="s">
        <v>1912</v>
      </c>
      <c r="H118" s="86" t="s">
        <v>1913</v>
      </c>
      <c r="I118" s="123">
        <v>45307</v>
      </c>
    </row>
    <row r="119" spans="1:9" ht="100.5" customHeight="1">
      <c r="A119" s="83" t="s">
        <v>1914</v>
      </c>
      <c r="B119" s="84" t="s">
        <v>2055</v>
      </c>
      <c r="C119" s="83"/>
      <c r="D119" s="83" t="s">
        <v>329</v>
      </c>
      <c r="E119" s="83" t="s">
        <v>2056</v>
      </c>
      <c r="F119" s="85" t="s">
        <v>1911</v>
      </c>
      <c r="G119" s="83" t="s">
        <v>1912</v>
      </c>
      <c r="H119" s="86" t="s">
        <v>1913</v>
      </c>
      <c r="I119" s="123">
        <v>45307</v>
      </c>
    </row>
    <row r="120" spans="1:9" ht="157" customHeight="1">
      <c r="A120" s="83" t="s">
        <v>1972</v>
      </c>
      <c r="B120" s="84" t="s">
        <v>818</v>
      </c>
      <c r="C120" s="83"/>
      <c r="D120" s="83" t="s">
        <v>114</v>
      </c>
      <c r="E120" s="83" t="s">
        <v>2057</v>
      </c>
      <c r="F120" s="85" t="s">
        <v>1911</v>
      </c>
      <c r="G120" s="83" t="s">
        <v>1912</v>
      </c>
      <c r="H120" s="86" t="s">
        <v>1913</v>
      </c>
      <c r="I120" s="123">
        <v>45307</v>
      </c>
    </row>
    <row r="121" spans="1:9" ht="121" customHeight="1">
      <c r="A121" s="83" t="s">
        <v>1920</v>
      </c>
      <c r="B121" s="84" t="s">
        <v>1554</v>
      </c>
      <c r="C121" s="83"/>
      <c r="D121" s="83" t="s">
        <v>756</v>
      </c>
      <c r="E121" s="83" t="s">
        <v>2058</v>
      </c>
      <c r="F121" s="85" t="s">
        <v>1911</v>
      </c>
      <c r="G121" s="83" t="s">
        <v>1926</v>
      </c>
      <c r="H121" s="87" t="s">
        <v>1928</v>
      </c>
      <c r="I121" s="83"/>
    </row>
    <row r="122" spans="1:9" ht="40">
      <c r="A122" s="83" t="s">
        <v>1920</v>
      </c>
      <c r="B122" s="84" t="s">
        <v>376</v>
      </c>
      <c r="C122" s="83"/>
      <c r="D122" s="83" t="s">
        <v>756</v>
      </c>
      <c r="E122" s="83"/>
      <c r="F122" s="85"/>
      <c r="G122" s="83"/>
      <c r="H122" s="87" t="s">
        <v>1928</v>
      </c>
      <c r="I122" s="83"/>
    </row>
    <row r="123" spans="1:9" ht="40">
      <c r="A123" s="83" t="s">
        <v>1910</v>
      </c>
      <c r="B123" s="84" t="s">
        <v>2059</v>
      </c>
      <c r="C123" s="83"/>
      <c r="D123" s="83" t="s">
        <v>634</v>
      </c>
      <c r="E123" s="83"/>
      <c r="F123" s="85" t="s">
        <v>1911</v>
      </c>
      <c r="G123" s="83" t="s">
        <v>1912</v>
      </c>
      <c r="H123" s="86" t="s">
        <v>1913</v>
      </c>
      <c r="I123" s="123">
        <v>45307</v>
      </c>
    </row>
    <row r="124" spans="1:9" ht="40">
      <c r="A124" s="83" t="s">
        <v>1988</v>
      </c>
      <c r="B124" s="84" t="s">
        <v>1358</v>
      </c>
      <c r="C124" s="83"/>
      <c r="D124" s="83" t="s">
        <v>103</v>
      </c>
      <c r="E124" s="83"/>
      <c r="F124" s="85"/>
      <c r="G124" s="83"/>
      <c r="H124" s="87" t="s">
        <v>1928</v>
      </c>
      <c r="I124" s="83"/>
    </row>
    <row r="125" spans="1:9" ht="40">
      <c r="A125" s="83" t="s">
        <v>1910</v>
      </c>
      <c r="B125" s="84" t="s">
        <v>209</v>
      </c>
      <c r="C125" s="83"/>
      <c r="D125" s="83" t="s">
        <v>98</v>
      </c>
      <c r="E125" s="83" t="s">
        <v>2060</v>
      </c>
      <c r="F125" s="85" t="s">
        <v>1911</v>
      </c>
      <c r="G125" s="83" t="s">
        <v>1912</v>
      </c>
      <c r="H125" s="86" t="s">
        <v>1913</v>
      </c>
      <c r="I125" s="123">
        <v>45307</v>
      </c>
    </row>
    <row r="126" spans="1:9" ht="80.25" customHeight="1">
      <c r="A126" s="83" t="s">
        <v>1941</v>
      </c>
      <c r="B126" s="84" t="s">
        <v>2061</v>
      </c>
      <c r="C126" s="83"/>
      <c r="D126" s="83" t="s">
        <v>634</v>
      </c>
      <c r="E126" s="83" t="s">
        <v>2062</v>
      </c>
      <c r="F126" s="85" t="s">
        <v>1911</v>
      </c>
      <c r="G126" s="83" t="s">
        <v>1912</v>
      </c>
      <c r="H126" s="86" t="s">
        <v>1913</v>
      </c>
      <c r="I126" s="123">
        <v>45307</v>
      </c>
    </row>
    <row r="127" spans="1:9" ht="40">
      <c r="A127" s="83" t="s">
        <v>1910</v>
      </c>
      <c r="B127" s="84" t="s">
        <v>2063</v>
      </c>
      <c r="C127" s="83"/>
      <c r="D127" s="83" t="s">
        <v>98</v>
      </c>
      <c r="E127" s="83"/>
      <c r="F127" s="85"/>
      <c r="G127" s="83"/>
      <c r="H127" s="86" t="s">
        <v>1913</v>
      </c>
      <c r="I127" s="123">
        <v>45307</v>
      </c>
    </row>
    <row r="128" spans="1:9" ht="40">
      <c r="A128" s="83" t="s">
        <v>1988</v>
      </c>
      <c r="B128" s="84" t="s">
        <v>2064</v>
      </c>
      <c r="C128" s="83"/>
      <c r="D128" s="83" t="s">
        <v>2002</v>
      </c>
      <c r="E128" s="83"/>
      <c r="F128" s="85"/>
      <c r="G128" s="83"/>
      <c r="H128" s="88" t="s">
        <v>1953</v>
      </c>
      <c r="I128" s="123">
        <v>45307</v>
      </c>
    </row>
    <row r="129" spans="1:9" ht="40">
      <c r="A129" s="83" t="s">
        <v>1934</v>
      </c>
      <c r="B129" s="84" t="s">
        <v>975</v>
      </c>
      <c r="C129" s="83"/>
      <c r="D129" s="83" t="s">
        <v>103</v>
      </c>
      <c r="E129" s="83"/>
      <c r="F129" s="85"/>
      <c r="G129" s="83" t="s">
        <v>1912</v>
      </c>
      <c r="H129" s="88" t="s">
        <v>1953</v>
      </c>
      <c r="I129" s="123">
        <v>45307</v>
      </c>
    </row>
    <row r="130" spans="1:9" ht="60">
      <c r="A130" s="83" t="s">
        <v>1934</v>
      </c>
      <c r="B130" s="84" t="s">
        <v>975</v>
      </c>
      <c r="C130" s="83" t="s">
        <v>2065</v>
      </c>
      <c r="D130" s="83" t="s">
        <v>103</v>
      </c>
      <c r="E130" s="83"/>
      <c r="F130" s="85"/>
      <c r="G130" s="83"/>
      <c r="H130" s="87" t="s">
        <v>1928</v>
      </c>
      <c r="I130" s="83"/>
    </row>
    <row r="131" spans="1:9" ht="40">
      <c r="A131" s="83" t="s">
        <v>1920</v>
      </c>
      <c r="B131" s="84" t="s">
        <v>2066</v>
      </c>
      <c r="C131" s="83"/>
      <c r="D131" s="83" t="s">
        <v>98</v>
      </c>
      <c r="E131" s="83"/>
      <c r="F131" s="85"/>
      <c r="G131" s="83"/>
      <c r="H131" s="87" t="s">
        <v>1928</v>
      </c>
      <c r="I131" s="83"/>
    </row>
    <row r="132" spans="1:9" ht="20">
      <c r="A132" s="83" t="s">
        <v>1934</v>
      </c>
      <c r="B132" s="84" t="s">
        <v>963</v>
      </c>
      <c r="C132" s="83"/>
      <c r="D132" s="83" t="s">
        <v>98</v>
      </c>
      <c r="E132" s="83"/>
      <c r="F132" s="85"/>
      <c r="G132" s="83" t="s">
        <v>1912</v>
      </c>
      <c r="H132" s="88" t="s">
        <v>1953</v>
      </c>
      <c r="I132" s="123">
        <v>45307</v>
      </c>
    </row>
    <row r="133" spans="1:9" ht="80">
      <c r="A133" s="83" t="s">
        <v>1934</v>
      </c>
      <c r="B133" s="84" t="s">
        <v>963</v>
      </c>
      <c r="C133" s="83" t="s">
        <v>2067</v>
      </c>
      <c r="D133" s="83" t="s">
        <v>98</v>
      </c>
      <c r="E133" s="83"/>
      <c r="F133" s="85"/>
      <c r="G133" s="83" t="s">
        <v>1912</v>
      </c>
      <c r="H133" s="88" t="s">
        <v>1953</v>
      </c>
      <c r="I133" s="123">
        <v>45307</v>
      </c>
    </row>
    <row r="134" spans="1:9" ht="40">
      <c r="A134" s="83" t="s">
        <v>1934</v>
      </c>
      <c r="B134" s="84" t="s">
        <v>2068</v>
      </c>
      <c r="C134" s="83" t="s">
        <v>2069</v>
      </c>
      <c r="D134" s="83" t="s">
        <v>98</v>
      </c>
      <c r="E134" s="83"/>
      <c r="F134" s="85"/>
      <c r="G134" s="83" t="s">
        <v>1912</v>
      </c>
      <c r="H134" s="88" t="s">
        <v>1953</v>
      </c>
      <c r="I134" s="123">
        <v>45307</v>
      </c>
    </row>
    <row r="135" spans="1:9" ht="136" customHeight="1">
      <c r="A135" s="83" t="s">
        <v>1920</v>
      </c>
      <c r="B135" s="84" t="s">
        <v>2070</v>
      </c>
      <c r="C135" s="83"/>
      <c r="D135" s="83" t="s">
        <v>98</v>
      </c>
      <c r="E135" s="83" t="s">
        <v>2071</v>
      </c>
      <c r="F135" s="85" t="s">
        <v>1911</v>
      </c>
      <c r="G135" s="83" t="s">
        <v>1995</v>
      </c>
      <c r="H135" s="87" t="s">
        <v>1928</v>
      </c>
      <c r="I135" s="83"/>
    </row>
    <row r="136" spans="1:9" ht="40">
      <c r="A136" s="83" t="s">
        <v>1939</v>
      </c>
      <c r="B136" s="84" t="s">
        <v>2072</v>
      </c>
      <c r="C136" s="83"/>
      <c r="D136" s="83" t="s">
        <v>403</v>
      </c>
      <c r="E136" s="83"/>
      <c r="F136" s="85"/>
      <c r="G136" s="83"/>
      <c r="H136" s="87" t="s">
        <v>1928</v>
      </c>
      <c r="I136" s="83"/>
    </row>
    <row r="137" spans="1:9" ht="40">
      <c r="A137" s="83" t="s">
        <v>1934</v>
      </c>
      <c r="B137" s="84" t="s">
        <v>2073</v>
      </c>
      <c r="C137" s="83" t="s">
        <v>2074</v>
      </c>
      <c r="D137" s="83" t="s">
        <v>403</v>
      </c>
      <c r="E137" s="83"/>
      <c r="F137" s="85"/>
      <c r="G137" s="83"/>
      <c r="H137" s="87" t="s">
        <v>1928</v>
      </c>
      <c r="I137" s="83"/>
    </row>
    <row r="138" spans="1:9" ht="40">
      <c r="A138" s="83" t="s">
        <v>1934</v>
      </c>
      <c r="B138" s="84" t="s">
        <v>2073</v>
      </c>
      <c r="C138" s="83" t="s">
        <v>2075</v>
      </c>
      <c r="D138" s="83" t="s">
        <v>403</v>
      </c>
      <c r="E138" s="83"/>
      <c r="F138" s="85"/>
      <c r="G138" s="83"/>
      <c r="H138" s="87" t="s">
        <v>1928</v>
      </c>
      <c r="I138" s="83"/>
    </row>
    <row r="139" spans="1:9" ht="40">
      <c r="A139" s="83" t="s">
        <v>1934</v>
      </c>
      <c r="B139" s="84" t="s">
        <v>2073</v>
      </c>
      <c r="C139" s="83" t="s">
        <v>2076</v>
      </c>
      <c r="D139" s="83" t="s">
        <v>403</v>
      </c>
      <c r="E139" s="83"/>
      <c r="F139" s="85"/>
      <c r="G139" s="83"/>
      <c r="H139" s="86" t="s">
        <v>1913</v>
      </c>
      <c r="I139" s="123">
        <v>45307</v>
      </c>
    </row>
    <row r="140" spans="1:9" ht="40">
      <c r="A140" s="83" t="s">
        <v>1934</v>
      </c>
      <c r="B140" s="84" t="s">
        <v>2073</v>
      </c>
      <c r="C140" s="83"/>
      <c r="D140" s="83" t="s">
        <v>403</v>
      </c>
      <c r="E140" s="83"/>
      <c r="F140" s="85"/>
      <c r="G140" s="83"/>
      <c r="H140" s="87" t="s">
        <v>1928</v>
      </c>
      <c r="I140" s="83"/>
    </row>
    <row r="141" spans="1:9" ht="40">
      <c r="A141" s="83" t="s">
        <v>1920</v>
      </c>
      <c r="B141" s="84" t="s">
        <v>2077</v>
      </c>
      <c r="C141" s="83"/>
      <c r="D141" s="83" t="s">
        <v>98</v>
      </c>
      <c r="E141" s="83"/>
      <c r="F141" s="85"/>
      <c r="G141" s="83" t="s">
        <v>1995</v>
      </c>
      <c r="H141" s="88" t="s">
        <v>1953</v>
      </c>
      <c r="I141" s="123">
        <v>45307</v>
      </c>
    </row>
    <row r="142" spans="1:9" ht="20">
      <c r="A142" s="83" t="s">
        <v>1939</v>
      </c>
      <c r="B142" s="84" t="s">
        <v>2078</v>
      </c>
      <c r="C142" s="83"/>
      <c r="D142" s="83" t="s">
        <v>1226</v>
      </c>
      <c r="E142" s="83"/>
      <c r="F142" s="85"/>
      <c r="G142" s="83"/>
      <c r="H142" s="87" t="s">
        <v>1928</v>
      </c>
      <c r="I142" s="83"/>
    </row>
    <row r="143" spans="1:9" ht="91.5" customHeight="1">
      <c r="A143" s="83" t="s">
        <v>1914</v>
      </c>
      <c r="B143" s="84" t="s">
        <v>388</v>
      </c>
      <c r="C143" s="83"/>
      <c r="D143" s="83" t="s">
        <v>98</v>
      </c>
      <c r="E143" s="83" t="s">
        <v>2079</v>
      </c>
      <c r="F143" s="85" t="s">
        <v>1911</v>
      </c>
      <c r="G143" s="83" t="s">
        <v>1995</v>
      </c>
      <c r="H143" s="86" t="s">
        <v>1913</v>
      </c>
      <c r="I143" s="123">
        <v>45307</v>
      </c>
    </row>
    <row r="144" spans="1:9" ht="20">
      <c r="A144" s="83" t="s">
        <v>1932</v>
      </c>
      <c r="B144" s="84" t="s">
        <v>2080</v>
      </c>
      <c r="C144" s="83"/>
      <c r="D144" s="83" t="s">
        <v>98</v>
      </c>
      <c r="E144" s="83"/>
      <c r="F144" s="85"/>
      <c r="G144" s="83"/>
      <c r="H144" s="87" t="s">
        <v>1928</v>
      </c>
      <c r="I144" s="83"/>
    </row>
    <row r="145" spans="1:9" ht="40">
      <c r="A145" s="83" t="s">
        <v>1914</v>
      </c>
      <c r="B145" s="84" t="s">
        <v>2081</v>
      </c>
      <c r="C145" s="83"/>
      <c r="D145" s="83" t="s">
        <v>403</v>
      </c>
      <c r="E145" s="83"/>
      <c r="F145" s="85"/>
      <c r="G145" s="83"/>
      <c r="H145" s="87" t="s">
        <v>1928</v>
      </c>
      <c r="I145" s="83"/>
    </row>
    <row r="146" spans="1:9" ht="40">
      <c r="A146" s="83" t="s">
        <v>1934</v>
      </c>
      <c r="B146" s="84" t="s">
        <v>2082</v>
      </c>
      <c r="C146" s="83"/>
      <c r="D146" s="83" t="s">
        <v>403</v>
      </c>
      <c r="E146" s="83"/>
      <c r="F146" s="85"/>
      <c r="G146" s="83" t="s">
        <v>1912</v>
      </c>
      <c r="H146" s="88" t="s">
        <v>1953</v>
      </c>
      <c r="I146" s="123">
        <v>45307</v>
      </c>
    </row>
    <row r="147" spans="1:9" ht="60">
      <c r="A147" s="83" t="s">
        <v>1934</v>
      </c>
      <c r="B147" s="84" t="s">
        <v>2082</v>
      </c>
      <c r="C147" s="83" t="s">
        <v>2083</v>
      </c>
      <c r="D147" s="83" t="s">
        <v>403</v>
      </c>
      <c r="E147" s="83"/>
      <c r="F147" s="85"/>
      <c r="G147" s="83" t="s">
        <v>1912</v>
      </c>
      <c r="H147" s="88" t="s">
        <v>1953</v>
      </c>
      <c r="I147" s="123">
        <v>45307</v>
      </c>
    </row>
    <row r="148" spans="1:9" ht="128.5" customHeight="1">
      <c r="A148" s="83" t="s">
        <v>1917</v>
      </c>
      <c r="B148" s="84" t="s">
        <v>1296</v>
      </c>
      <c r="C148" s="83"/>
      <c r="D148" s="83" t="s">
        <v>98</v>
      </c>
      <c r="E148" s="83" t="s">
        <v>2084</v>
      </c>
      <c r="F148" s="85" t="s">
        <v>1911</v>
      </c>
      <c r="G148" s="83" t="s">
        <v>1912</v>
      </c>
      <c r="H148" s="86" t="s">
        <v>1913</v>
      </c>
      <c r="I148" s="123">
        <v>45307</v>
      </c>
    </row>
    <row r="149" spans="1:9" ht="20">
      <c r="A149" s="83" t="s">
        <v>1944</v>
      </c>
      <c r="B149" s="84" t="s">
        <v>458</v>
      </c>
      <c r="C149" s="83"/>
      <c r="D149" s="83" t="s">
        <v>98</v>
      </c>
      <c r="E149" s="83"/>
      <c r="F149" s="85"/>
      <c r="G149" s="83" t="s">
        <v>1912</v>
      </c>
      <c r="H149" s="86" t="s">
        <v>1913</v>
      </c>
      <c r="I149" s="123">
        <v>45307</v>
      </c>
    </row>
    <row r="150" spans="1:9" ht="60">
      <c r="A150" s="83" t="s">
        <v>1934</v>
      </c>
      <c r="B150" s="84" t="s">
        <v>1532</v>
      </c>
      <c r="C150" s="83" t="s">
        <v>2085</v>
      </c>
      <c r="D150" s="83" t="s">
        <v>98</v>
      </c>
      <c r="E150" s="83"/>
      <c r="F150" s="85"/>
      <c r="G150" s="83"/>
      <c r="H150" s="87" t="s">
        <v>1928</v>
      </c>
      <c r="I150" s="83"/>
    </row>
    <row r="151" spans="1:9" ht="140">
      <c r="A151" s="83" t="s">
        <v>1934</v>
      </c>
      <c r="B151" s="84" t="s">
        <v>1532</v>
      </c>
      <c r="C151" s="83" t="s">
        <v>2086</v>
      </c>
      <c r="D151" s="83" t="s">
        <v>98</v>
      </c>
      <c r="E151" s="83"/>
      <c r="F151" s="85"/>
      <c r="G151" s="83"/>
      <c r="H151" s="87" t="s">
        <v>1928</v>
      </c>
      <c r="I151" s="83"/>
    </row>
    <row r="152" spans="1:9" ht="60">
      <c r="A152" s="83" t="s">
        <v>1934</v>
      </c>
      <c r="B152" s="84" t="s">
        <v>1532</v>
      </c>
      <c r="C152" s="83" t="s">
        <v>2087</v>
      </c>
      <c r="D152" s="83" t="s">
        <v>98</v>
      </c>
      <c r="E152" s="83"/>
      <c r="F152" s="85"/>
      <c r="G152" s="83"/>
      <c r="H152" s="87" t="s">
        <v>1928</v>
      </c>
      <c r="I152" s="83"/>
    </row>
    <row r="153" spans="1:9" ht="40">
      <c r="A153" s="83" t="s">
        <v>1934</v>
      </c>
      <c r="B153" s="84" t="s">
        <v>1532</v>
      </c>
      <c r="C153" s="83"/>
      <c r="D153" s="83" t="s">
        <v>98</v>
      </c>
      <c r="E153" s="83"/>
      <c r="F153" s="85"/>
      <c r="G153" s="83"/>
      <c r="H153" s="87" t="s">
        <v>1928</v>
      </c>
      <c r="I153" s="83"/>
    </row>
    <row r="154" spans="1:9" ht="60">
      <c r="A154" s="83" t="s">
        <v>1934</v>
      </c>
      <c r="B154" s="84" t="s">
        <v>2088</v>
      </c>
      <c r="C154" s="83"/>
      <c r="D154" s="83" t="s">
        <v>98</v>
      </c>
      <c r="E154" s="83"/>
      <c r="F154" s="85"/>
      <c r="G154" s="83" t="s">
        <v>1912</v>
      </c>
      <c r="H154" s="88" t="s">
        <v>1953</v>
      </c>
      <c r="I154" s="123">
        <v>45307</v>
      </c>
    </row>
    <row r="155" spans="1:9" ht="246.25" customHeight="1">
      <c r="A155" s="83" t="s">
        <v>1917</v>
      </c>
      <c r="B155" s="84" t="s">
        <v>2089</v>
      </c>
      <c r="C155" s="83"/>
      <c r="D155" s="83" t="s">
        <v>98</v>
      </c>
      <c r="E155" s="83" t="s">
        <v>2090</v>
      </c>
      <c r="F155" s="85" t="s">
        <v>1911</v>
      </c>
      <c r="G155" s="83" t="s">
        <v>1912</v>
      </c>
      <c r="H155" s="86" t="s">
        <v>1913</v>
      </c>
      <c r="I155" s="123">
        <v>45307</v>
      </c>
    </row>
    <row r="156" spans="1:9" ht="40">
      <c r="A156" s="83" t="s">
        <v>1988</v>
      </c>
      <c r="B156" s="84" t="s">
        <v>2091</v>
      </c>
      <c r="C156" s="83"/>
      <c r="D156" s="83" t="s">
        <v>540</v>
      </c>
      <c r="E156" s="83"/>
      <c r="F156" s="85"/>
      <c r="G156" s="83" t="s">
        <v>1912</v>
      </c>
      <c r="H156" s="88" t="s">
        <v>1953</v>
      </c>
      <c r="I156" s="123">
        <v>45307</v>
      </c>
    </row>
    <row r="157" spans="1:9" ht="40">
      <c r="A157" s="83" t="s">
        <v>1934</v>
      </c>
      <c r="B157" s="84" t="s">
        <v>2092</v>
      </c>
      <c r="C157" s="83" t="s">
        <v>2093</v>
      </c>
      <c r="D157" s="83" t="s">
        <v>1077</v>
      </c>
      <c r="E157" s="83"/>
      <c r="F157" s="85"/>
      <c r="G157" s="83" t="s">
        <v>1912</v>
      </c>
      <c r="H157" s="88" t="s">
        <v>1953</v>
      </c>
      <c r="I157" s="123">
        <v>45307</v>
      </c>
    </row>
    <row r="158" spans="1:9" ht="80">
      <c r="A158" s="83" t="s">
        <v>1934</v>
      </c>
      <c r="B158" s="84" t="s">
        <v>2092</v>
      </c>
      <c r="C158" s="83" t="s">
        <v>2094</v>
      </c>
      <c r="D158" s="83" t="s">
        <v>1077</v>
      </c>
      <c r="E158" s="83"/>
      <c r="F158" s="85"/>
      <c r="G158" s="83"/>
      <c r="H158" s="87" t="s">
        <v>1928</v>
      </c>
      <c r="I158" s="83"/>
    </row>
    <row r="159" spans="1:9" ht="40">
      <c r="A159" s="83" t="s">
        <v>1934</v>
      </c>
      <c r="B159" s="84" t="s">
        <v>2092</v>
      </c>
      <c r="C159" s="83" t="s">
        <v>2095</v>
      </c>
      <c r="D159" s="83" t="s">
        <v>1077</v>
      </c>
      <c r="E159" s="83"/>
      <c r="F159" s="85"/>
      <c r="G159" s="83"/>
      <c r="H159" s="87" t="s">
        <v>1928</v>
      </c>
      <c r="I159" s="83"/>
    </row>
    <row r="160" spans="1:9" ht="80">
      <c r="A160" s="83" t="s">
        <v>1934</v>
      </c>
      <c r="B160" s="84" t="s">
        <v>2092</v>
      </c>
      <c r="C160" s="83" t="s">
        <v>2096</v>
      </c>
      <c r="D160" s="83" t="s">
        <v>1077</v>
      </c>
      <c r="E160" s="83"/>
      <c r="F160" s="85"/>
      <c r="G160" s="83"/>
      <c r="H160" s="86" t="s">
        <v>1913</v>
      </c>
      <c r="I160" s="123">
        <v>45307</v>
      </c>
    </row>
    <row r="161" spans="1:9" ht="40">
      <c r="A161" s="83" t="s">
        <v>1934</v>
      </c>
      <c r="B161" s="84" t="s">
        <v>2092</v>
      </c>
      <c r="C161" s="83" t="s">
        <v>2097</v>
      </c>
      <c r="D161" s="83" t="s">
        <v>1077</v>
      </c>
      <c r="E161" s="83"/>
      <c r="F161" s="85"/>
      <c r="G161" s="83"/>
      <c r="H161" s="86" t="s">
        <v>1913</v>
      </c>
      <c r="I161" s="123">
        <v>45307</v>
      </c>
    </row>
    <row r="162" spans="1:9" ht="40">
      <c r="A162" s="83" t="s">
        <v>1939</v>
      </c>
      <c r="B162" s="84" t="s">
        <v>1693</v>
      </c>
      <c r="C162" s="83"/>
      <c r="D162" s="83" t="s">
        <v>173</v>
      </c>
      <c r="E162" s="83"/>
      <c r="F162" s="85"/>
      <c r="G162" s="83"/>
      <c r="H162" s="87" t="s">
        <v>1928</v>
      </c>
      <c r="I162" s="83"/>
    </row>
    <row r="163" spans="1:9" ht="80">
      <c r="A163" s="83" t="s">
        <v>1920</v>
      </c>
      <c r="B163" s="84" t="s">
        <v>2098</v>
      </c>
      <c r="C163" s="83"/>
      <c r="D163" s="83" t="s">
        <v>403</v>
      </c>
      <c r="E163" s="83"/>
      <c r="F163" s="85"/>
      <c r="G163" s="83"/>
      <c r="H163" s="87" t="s">
        <v>1928</v>
      </c>
      <c r="I163" s="83"/>
    </row>
    <row r="164" spans="1:9" ht="40">
      <c r="A164" s="83" t="s">
        <v>1920</v>
      </c>
      <c r="B164" s="84" t="s">
        <v>391</v>
      </c>
      <c r="C164" s="83"/>
      <c r="D164" s="83" t="s">
        <v>173</v>
      </c>
      <c r="E164" s="83"/>
      <c r="F164" s="85"/>
      <c r="G164" s="83" t="s">
        <v>1995</v>
      </c>
      <c r="H164" s="88" t="s">
        <v>1953</v>
      </c>
      <c r="I164" s="123">
        <v>45307</v>
      </c>
    </row>
    <row r="165" spans="1:9" ht="20">
      <c r="A165" s="83" t="s">
        <v>1939</v>
      </c>
      <c r="B165" s="84" t="s">
        <v>394</v>
      </c>
      <c r="C165" s="83"/>
      <c r="D165" s="83" t="s">
        <v>98</v>
      </c>
      <c r="E165" s="83"/>
      <c r="F165" s="85"/>
      <c r="G165" s="83" t="s">
        <v>1926</v>
      </c>
      <c r="H165" s="87" t="s">
        <v>1928</v>
      </c>
      <c r="I165" s="83"/>
    </row>
    <row r="166" spans="1:9" ht="40">
      <c r="A166" s="83" t="s">
        <v>1920</v>
      </c>
      <c r="B166" s="84" t="s">
        <v>1428</v>
      </c>
      <c r="C166" s="83"/>
      <c r="D166" s="83" t="s">
        <v>756</v>
      </c>
      <c r="E166" s="83"/>
      <c r="F166" s="85"/>
      <c r="G166" s="83"/>
      <c r="H166" s="87" t="s">
        <v>1928</v>
      </c>
      <c r="I166" s="83"/>
    </row>
    <row r="167" spans="1:9" ht="40">
      <c r="A167" s="83" t="s">
        <v>1988</v>
      </c>
      <c r="B167" s="84" t="s">
        <v>633</v>
      </c>
      <c r="C167" s="83"/>
      <c r="D167" s="83" t="s">
        <v>634</v>
      </c>
      <c r="E167" s="83"/>
      <c r="F167" s="85"/>
      <c r="G167" s="83" t="s">
        <v>1912</v>
      </c>
      <c r="H167" s="88" t="s">
        <v>1953</v>
      </c>
      <c r="I167" s="123">
        <v>45307</v>
      </c>
    </row>
    <row r="168" spans="1:9" ht="40">
      <c r="A168" s="83" t="s">
        <v>1910</v>
      </c>
      <c r="B168" s="84" t="s">
        <v>423</v>
      </c>
      <c r="C168" s="83"/>
      <c r="D168" s="83" t="s">
        <v>98</v>
      </c>
      <c r="E168" s="83"/>
      <c r="F168" s="85"/>
      <c r="G168" s="83" t="s">
        <v>1912</v>
      </c>
      <c r="H168" s="86" t="s">
        <v>1913</v>
      </c>
      <c r="I168" s="123">
        <v>45307</v>
      </c>
    </row>
    <row r="169" spans="1:9" ht="97.5" customHeight="1">
      <c r="A169" s="83" t="s">
        <v>1914</v>
      </c>
      <c r="B169" s="84" t="s">
        <v>2099</v>
      </c>
      <c r="C169" s="83"/>
      <c r="D169" s="83" t="s">
        <v>98</v>
      </c>
      <c r="E169" s="83" t="s">
        <v>2100</v>
      </c>
      <c r="F169" s="85" t="s">
        <v>1911</v>
      </c>
      <c r="G169" s="83" t="s">
        <v>1912</v>
      </c>
      <c r="H169" s="86" t="s">
        <v>1913</v>
      </c>
      <c r="I169" s="123">
        <v>45307</v>
      </c>
    </row>
    <row r="170" spans="1:9" ht="40">
      <c r="A170" s="83" t="s">
        <v>1988</v>
      </c>
      <c r="B170" s="84" t="s">
        <v>2101</v>
      </c>
      <c r="C170" s="83"/>
      <c r="D170" s="83" t="s">
        <v>403</v>
      </c>
      <c r="E170" s="83"/>
      <c r="F170" s="85"/>
      <c r="G170" s="83"/>
      <c r="H170" s="87" t="s">
        <v>1928</v>
      </c>
      <c r="I170" s="83"/>
    </row>
    <row r="171" spans="1:9" ht="40">
      <c r="A171" s="83" t="s">
        <v>1920</v>
      </c>
      <c r="B171" s="84" t="s">
        <v>2102</v>
      </c>
      <c r="C171" s="83"/>
      <c r="D171" s="83" t="s">
        <v>756</v>
      </c>
      <c r="E171" s="83"/>
      <c r="F171" s="85"/>
      <c r="G171" s="83" t="s">
        <v>1912</v>
      </c>
      <c r="H171" s="88" t="s">
        <v>1953</v>
      </c>
      <c r="I171" s="123">
        <v>45307</v>
      </c>
    </row>
    <row r="172" spans="1:9" ht="20">
      <c r="A172" s="83" t="s">
        <v>1934</v>
      </c>
      <c r="B172" s="84" t="s">
        <v>959</v>
      </c>
      <c r="C172" s="83"/>
      <c r="D172" s="83" t="s">
        <v>98</v>
      </c>
      <c r="E172" s="83"/>
      <c r="F172" s="85"/>
      <c r="G172" s="83" t="s">
        <v>1912</v>
      </c>
      <c r="H172" s="88" t="s">
        <v>1953</v>
      </c>
      <c r="I172" s="123">
        <v>45307</v>
      </c>
    </row>
    <row r="173" spans="1:9" ht="108.75" customHeight="1">
      <c r="A173" s="83" t="s">
        <v>1988</v>
      </c>
      <c r="B173" s="84" t="s">
        <v>395</v>
      </c>
      <c r="C173" s="83"/>
      <c r="D173" s="83" t="s">
        <v>98</v>
      </c>
      <c r="E173" s="83" t="s">
        <v>2103</v>
      </c>
      <c r="F173" s="85" t="s">
        <v>1911</v>
      </c>
      <c r="G173" s="83" t="s">
        <v>1912</v>
      </c>
      <c r="H173" s="88" t="s">
        <v>1953</v>
      </c>
      <c r="I173" s="123">
        <v>45307</v>
      </c>
    </row>
    <row r="174" spans="1:9" ht="40">
      <c r="A174" s="83" t="s">
        <v>1972</v>
      </c>
      <c r="B174" s="84" t="s">
        <v>1517</v>
      </c>
      <c r="C174" s="83"/>
      <c r="D174" s="83" t="s">
        <v>329</v>
      </c>
      <c r="E174" s="83" t="s">
        <v>1517</v>
      </c>
      <c r="F174" s="85" t="s">
        <v>1911</v>
      </c>
      <c r="G174" s="83" t="s">
        <v>1912</v>
      </c>
      <c r="H174" s="86" t="s">
        <v>1913</v>
      </c>
      <c r="I174" s="123">
        <v>45307</v>
      </c>
    </row>
    <row r="175" spans="1:9" ht="20">
      <c r="A175" s="83" t="s">
        <v>1914</v>
      </c>
      <c r="B175" s="84" t="s">
        <v>1151</v>
      </c>
      <c r="C175" s="83"/>
      <c r="D175" s="83" t="s">
        <v>634</v>
      </c>
      <c r="E175" s="83"/>
      <c r="F175" s="85"/>
      <c r="G175" s="83"/>
      <c r="H175" s="86" t="s">
        <v>1913</v>
      </c>
      <c r="I175" s="123">
        <v>45307</v>
      </c>
    </row>
    <row r="176" spans="1:9" ht="55.75" customHeight="1">
      <c r="A176" s="83" t="s">
        <v>1914</v>
      </c>
      <c r="B176" s="84" t="s">
        <v>2104</v>
      </c>
      <c r="C176" s="83"/>
      <c r="D176" s="83" t="s">
        <v>98</v>
      </c>
      <c r="E176" s="83" t="s">
        <v>2105</v>
      </c>
      <c r="F176" s="85" t="s">
        <v>1911</v>
      </c>
      <c r="G176" s="83" t="s">
        <v>1995</v>
      </c>
      <c r="H176" s="86" t="s">
        <v>1913</v>
      </c>
      <c r="I176" s="123">
        <v>45307</v>
      </c>
    </row>
    <row r="177" spans="1:9" ht="40">
      <c r="A177" s="83" t="s">
        <v>1910</v>
      </c>
      <c r="B177" s="84" t="s">
        <v>2106</v>
      </c>
      <c r="C177" s="83"/>
      <c r="D177" s="83" t="s">
        <v>98</v>
      </c>
      <c r="E177" s="83"/>
      <c r="F177" s="85"/>
      <c r="G177" s="83"/>
      <c r="H177" s="86" t="s">
        <v>1913</v>
      </c>
      <c r="I177" s="123">
        <v>45307</v>
      </c>
    </row>
    <row r="178" spans="1:9" ht="40">
      <c r="A178" s="83" t="s">
        <v>1910</v>
      </c>
      <c r="B178" s="84" t="s">
        <v>192</v>
      </c>
      <c r="C178" s="83"/>
      <c r="D178" s="83" t="s">
        <v>98</v>
      </c>
      <c r="E178" s="83"/>
      <c r="F178" s="85"/>
      <c r="G178" s="83" t="s">
        <v>1912</v>
      </c>
      <c r="H178" s="86" t="s">
        <v>1913</v>
      </c>
      <c r="I178" s="123">
        <v>45307</v>
      </c>
    </row>
    <row r="179" spans="1:9" ht="60">
      <c r="A179" s="83" t="s">
        <v>1934</v>
      </c>
      <c r="B179" s="84" t="s">
        <v>491</v>
      </c>
      <c r="C179" s="83"/>
      <c r="D179" s="83" t="s">
        <v>2002</v>
      </c>
      <c r="E179" s="83" t="s">
        <v>2107</v>
      </c>
      <c r="F179" s="85" t="s">
        <v>1911</v>
      </c>
      <c r="G179" s="83" t="s">
        <v>1912</v>
      </c>
      <c r="H179" s="86" t="s">
        <v>1913</v>
      </c>
      <c r="I179" s="123">
        <v>45307</v>
      </c>
    </row>
    <row r="180" spans="1:9" ht="100.5" customHeight="1">
      <c r="A180" s="83" t="s">
        <v>1914</v>
      </c>
      <c r="B180" s="84" t="s">
        <v>2108</v>
      </c>
      <c r="C180" s="83"/>
      <c r="D180" s="83" t="s">
        <v>98</v>
      </c>
      <c r="E180" s="83" t="s">
        <v>2109</v>
      </c>
      <c r="F180" s="85" t="s">
        <v>1911</v>
      </c>
      <c r="G180" s="83" t="s">
        <v>1912</v>
      </c>
      <c r="H180" s="86" t="s">
        <v>1913</v>
      </c>
      <c r="I180" s="123">
        <v>45307</v>
      </c>
    </row>
    <row r="181" spans="1:9" ht="76" customHeight="1">
      <c r="A181" s="83" t="s">
        <v>1920</v>
      </c>
      <c r="B181" s="84" t="s">
        <v>1513</v>
      </c>
      <c r="C181" s="83"/>
      <c r="D181" s="83" t="s">
        <v>756</v>
      </c>
      <c r="E181" s="83" t="s">
        <v>2110</v>
      </c>
      <c r="F181" s="85" t="s">
        <v>1911</v>
      </c>
      <c r="G181" s="83" t="s">
        <v>1912</v>
      </c>
      <c r="H181" s="87" t="s">
        <v>1928</v>
      </c>
      <c r="I181" s="83"/>
    </row>
    <row r="182" spans="1:9" ht="107.25" customHeight="1">
      <c r="A182" s="83" t="s">
        <v>1941</v>
      </c>
      <c r="B182" s="84" t="s">
        <v>2111</v>
      </c>
      <c r="C182" s="83"/>
      <c r="D182" s="83" t="s">
        <v>1226</v>
      </c>
      <c r="E182" s="83" t="s">
        <v>2112</v>
      </c>
      <c r="F182" s="85" t="s">
        <v>1911</v>
      </c>
      <c r="G182" s="83" t="s">
        <v>1912</v>
      </c>
      <c r="H182" s="86" t="s">
        <v>1913</v>
      </c>
      <c r="I182" s="123">
        <v>45307</v>
      </c>
    </row>
    <row r="183" spans="1:9" ht="40">
      <c r="A183" s="83" t="s">
        <v>1920</v>
      </c>
      <c r="B183" s="84" t="s">
        <v>1407</v>
      </c>
      <c r="C183" s="83"/>
      <c r="D183" s="83" t="s">
        <v>98</v>
      </c>
      <c r="E183" s="83"/>
      <c r="F183" s="85"/>
      <c r="G183" s="83"/>
      <c r="H183" s="87" t="s">
        <v>1928</v>
      </c>
      <c r="I183" s="83"/>
    </row>
    <row r="184" spans="1:9" ht="60">
      <c r="A184" s="83" t="s">
        <v>1920</v>
      </c>
      <c r="B184" s="84" t="s">
        <v>1407</v>
      </c>
      <c r="C184" s="84" t="s">
        <v>2113</v>
      </c>
      <c r="D184" s="83" t="s">
        <v>98</v>
      </c>
      <c r="E184" s="83"/>
      <c r="F184" s="85"/>
      <c r="G184" s="83"/>
      <c r="H184" s="87" t="s">
        <v>1928</v>
      </c>
      <c r="I184" s="83"/>
    </row>
    <row r="185" spans="1:9" ht="40">
      <c r="A185" s="83" t="s">
        <v>1920</v>
      </c>
      <c r="B185" s="84" t="s">
        <v>2114</v>
      </c>
      <c r="C185" s="83"/>
      <c r="D185" s="83" t="s">
        <v>98</v>
      </c>
      <c r="E185" s="83"/>
      <c r="F185" s="85"/>
      <c r="G185" s="83" t="s">
        <v>1912</v>
      </c>
      <c r="H185" s="87" t="s">
        <v>1928</v>
      </c>
      <c r="I185" s="83"/>
    </row>
    <row r="186" spans="1:9" ht="40">
      <c r="A186" s="83" t="s">
        <v>1920</v>
      </c>
      <c r="B186" s="84" t="s">
        <v>1414</v>
      </c>
      <c r="C186" s="83"/>
      <c r="D186" s="83" t="s">
        <v>756</v>
      </c>
      <c r="E186" s="83"/>
      <c r="F186" s="85"/>
      <c r="G186" s="83"/>
      <c r="H186" s="87" t="s">
        <v>1928</v>
      </c>
      <c r="I186" s="83"/>
    </row>
    <row r="187" spans="1:9" ht="40">
      <c r="A187" s="83" t="s">
        <v>1920</v>
      </c>
      <c r="B187" s="84" t="s">
        <v>2115</v>
      </c>
      <c r="C187" s="83"/>
      <c r="D187" s="83" t="s">
        <v>756</v>
      </c>
      <c r="E187" s="83"/>
      <c r="F187" s="85"/>
      <c r="G187" s="83" t="s">
        <v>1926</v>
      </c>
      <c r="H187" s="87" t="s">
        <v>1928</v>
      </c>
      <c r="I187" s="83"/>
    </row>
    <row r="188" spans="1:9" ht="40">
      <c r="A188" s="83" t="s">
        <v>1988</v>
      </c>
      <c r="B188" s="84" t="s">
        <v>649</v>
      </c>
      <c r="C188" s="83"/>
      <c r="D188" s="83" t="s">
        <v>403</v>
      </c>
      <c r="E188" s="83"/>
      <c r="F188" s="85"/>
      <c r="G188" s="83" t="s">
        <v>1912</v>
      </c>
      <c r="H188" s="88" t="s">
        <v>1953</v>
      </c>
      <c r="I188" s="123">
        <v>45307</v>
      </c>
    </row>
    <row r="189" spans="1:9" ht="40">
      <c r="A189" s="83" t="s">
        <v>1988</v>
      </c>
      <c r="B189" s="84" t="s">
        <v>498</v>
      </c>
      <c r="C189" s="83"/>
      <c r="D189" s="83" t="s">
        <v>173</v>
      </c>
      <c r="E189" s="83"/>
      <c r="F189" s="85"/>
      <c r="G189" s="83" t="s">
        <v>1926</v>
      </c>
      <c r="H189" s="87" t="s">
        <v>1928</v>
      </c>
      <c r="I189" s="83"/>
    </row>
    <row r="190" spans="1:9" ht="20">
      <c r="A190" s="83" t="s">
        <v>1934</v>
      </c>
      <c r="B190" s="84" t="s">
        <v>1611</v>
      </c>
      <c r="C190" s="83" t="s">
        <v>2116</v>
      </c>
      <c r="D190" s="83" t="s">
        <v>1226</v>
      </c>
      <c r="E190" s="83"/>
      <c r="F190" s="85"/>
      <c r="G190" s="83"/>
      <c r="H190" s="87" t="s">
        <v>1928</v>
      </c>
      <c r="I190" s="83"/>
    </row>
    <row r="191" spans="1:9" ht="40">
      <c r="A191" s="83" t="s">
        <v>1934</v>
      </c>
      <c r="B191" s="84" t="s">
        <v>1611</v>
      </c>
      <c r="C191" s="83" t="s">
        <v>2117</v>
      </c>
      <c r="D191" s="83" t="s">
        <v>1226</v>
      </c>
      <c r="E191" s="83"/>
      <c r="F191" s="85"/>
      <c r="G191" s="83"/>
      <c r="H191" s="87" t="s">
        <v>1928</v>
      </c>
      <c r="I191" s="83"/>
    </row>
    <row r="192" spans="1:9" ht="40">
      <c r="A192" s="83" t="s">
        <v>1934</v>
      </c>
      <c r="B192" s="84" t="s">
        <v>1611</v>
      </c>
      <c r="C192" s="83" t="s">
        <v>2118</v>
      </c>
      <c r="D192" s="83" t="s">
        <v>1226</v>
      </c>
      <c r="E192" s="83"/>
      <c r="F192" s="85"/>
      <c r="G192" s="83"/>
      <c r="H192" s="86" t="s">
        <v>1913</v>
      </c>
      <c r="I192" s="123">
        <v>45307</v>
      </c>
    </row>
    <row r="193" spans="1:9" ht="80">
      <c r="A193" s="83" t="s">
        <v>1934</v>
      </c>
      <c r="B193" s="84" t="s">
        <v>1611</v>
      </c>
      <c r="C193" s="83" t="s">
        <v>2119</v>
      </c>
      <c r="D193" s="83" t="s">
        <v>1226</v>
      </c>
      <c r="E193" s="83"/>
      <c r="F193" s="85"/>
      <c r="G193" s="83" t="s">
        <v>1912</v>
      </c>
      <c r="H193" s="88" t="s">
        <v>1953</v>
      </c>
      <c r="I193" s="123">
        <v>45307</v>
      </c>
    </row>
    <row r="194" spans="1:9" ht="60">
      <c r="A194" s="83" t="s">
        <v>1934</v>
      </c>
      <c r="B194" s="84" t="s">
        <v>1611</v>
      </c>
      <c r="C194" s="83" t="s">
        <v>2120</v>
      </c>
      <c r="D194" s="83" t="s">
        <v>1226</v>
      </c>
      <c r="E194" s="83"/>
      <c r="F194" s="85"/>
      <c r="G194" s="83"/>
      <c r="H194" s="87" t="s">
        <v>1928</v>
      </c>
      <c r="I194" s="83"/>
    </row>
    <row r="195" spans="1:9" ht="40">
      <c r="A195" s="83" t="s">
        <v>1988</v>
      </c>
      <c r="B195" s="84" t="s">
        <v>652</v>
      </c>
      <c r="C195" s="83"/>
      <c r="D195" s="83" t="s">
        <v>515</v>
      </c>
      <c r="E195" s="83"/>
      <c r="F195" s="85"/>
      <c r="G195" s="83" t="s">
        <v>1912</v>
      </c>
      <c r="H195" s="88" t="s">
        <v>1953</v>
      </c>
      <c r="I195" s="123">
        <v>45307</v>
      </c>
    </row>
    <row r="196" spans="1:9" ht="40">
      <c r="A196" s="83" t="s">
        <v>1988</v>
      </c>
      <c r="B196" s="84" t="s">
        <v>2121</v>
      </c>
      <c r="C196" s="83"/>
      <c r="D196" s="83" t="s">
        <v>103</v>
      </c>
      <c r="E196" s="83"/>
      <c r="F196" s="85"/>
      <c r="G196" s="83"/>
      <c r="H196" s="87" t="s">
        <v>1928</v>
      </c>
      <c r="I196" s="83"/>
    </row>
    <row r="197" spans="1:9" ht="20">
      <c r="A197" s="83" t="s">
        <v>1939</v>
      </c>
      <c r="B197" s="84" t="s">
        <v>2122</v>
      </c>
      <c r="C197" s="83"/>
      <c r="D197" s="83" t="s">
        <v>634</v>
      </c>
      <c r="E197" s="83"/>
      <c r="F197" s="85"/>
      <c r="G197" s="83"/>
      <c r="H197" s="87" t="s">
        <v>1928</v>
      </c>
      <c r="I197" s="83"/>
    </row>
    <row r="198" spans="1:9" ht="40">
      <c r="A198" s="83" t="s">
        <v>1910</v>
      </c>
      <c r="B198" s="84" t="s">
        <v>2123</v>
      </c>
      <c r="C198" s="83"/>
      <c r="D198" s="83" t="s">
        <v>98</v>
      </c>
      <c r="E198" s="83"/>
      <c r="F198" s="85"/>
      <c r="G198" s="83" t="s">
        <v>1912</v>
      </c>
      <c r="H198" s="86" t="s">
        <v>1913</v>
      </c>
      <c r="I198" s="123">
        <v>45307</v>
      </c>
    </row>
    <row r="199" spans="1:9" ht="40">
      <c r="A199" s="83" t="s">
        <v>1920</v>
      </c>
      <c r="B199" s="84" t="s">
        <v>2124</v>
      </c>
      <c r="C199" s="83"/>
      <c r="D199" s="83" t="s">
        <v>403</v>
      </c>
      <c r="E199" s="83"/>
      <c r="F199" s="85"/>
      <c r="G199" s="83"/>
      <c r="H199" s="87" t="s">
        <v>1928</v>
      </c>
      <c r="I199" s="83"/>
    </row>
    <row r="200" spans="1:9" ht="99" customHeight="1">
      <c r="A200" s="83" t="s">
        <v>1972</v>
      </c>
      <c r="B200" s="84" t="s">
        <v>125</v>
      </c>
      <c r="C200" s="83"/>
      <c r="D200" s="83" t="s">
        <v>114</v>
      </c>
      <c r="E200" s="83" t="s">
        <v>2125</v>
      </c>
      <c r="F200" s="85" t="s">
        <v>1911</v>
      </c>
      <c r="G200" s="83" t="s">
        <v>1912</v>
      </c>
      <c r="H200" s="88" t="s">
        <v>1953</v>
      </c>
      <c r="I200" s="123">
        <v>45307</v>
      </c>
    </row>
    <row r="201" spans="1:9" ht="289.5" customHeight="1">
      <c r="A201" s="83" t="s">
        <v>1988</v>
      </c>
      <c r="B201" s="84" t="s">
        <v>2126</v>
      </c>
      <c r="C201" s="83"/>
      <c r="D201" s="83" t="s">
        <v>1226</v>
      </c>
      <c r="E201" s="83" t="s">
        <v>2127</v>
      </c>
      <c r="F201" s="85" t="s">
        <v>1911</v>
      </c>
      <c r="G201" s="83" t="s">
        <v>1912</v>
      </c>
      <c r="H201" s="87" t="s">
        <v>1928</v>
      </c>
      <c r="I201" s="83"/>
    </row>
    <row r="202" spans="1:9" ht="20">
      <c r="A202" s="83" t="s">
        <v>1934</v>
      </c>
      <c r="B202" s="84" t="s">
        <v>2128</v>
      </c>
      <c r="C202" s="83"/>
      <c r="D202" s="83" t="s">
        <v>1226</v>
      </c>
      <c r="E202" s="83"/>
      <c r="F202" s="85"/>
      <c r="G202" s="83"/>
      <c r="H202" s="87" t="s">
        <v>1928</v>
      </c>
      <c r="I202" s="83"/>
    </row>
    <row r="203" spans="1:9" ht="40">
      <c r="A203" s="83" t="s">
        <v>1939</v>
      </c>
      <c r="B203" s="84" t="s">
        <v>2129</v>
      </c>
      <c r="C203" s="83"/>
      <c r="D203" s="83" t="s">
        <v>1077</v>
      </c>
      <c r="E203" s="83" t="s">
        <v>2129</v>
      </c>
      <c r="F203" s="85" t="s">
        <v>1911</v>
      </c>
      <c r="G203" s="83" t="s">
        <v>1912</v>
      </c>
      <c r="H203" s="87" t="s">
        <v>1928</v>
      </c>
      <c r="I203" s="83"/>
    </row>
    <row r="204" spans="1:9" ht="20">
      <c r="A204" s="83" t="s">
        <v>1932</v>
      </c>
      <c r="B204" s="84" t="s">
        <v>2130</v>
      </c>
      <c r="C204" s="83"/>
      <c r="D204" s="83" t="s">
        <v>98</v>
      </c>
      <c r="E204" s="83"/>
      <c r="F204" s="85"/>
      <c r="G204" s="83"/>
      <c r="H204" s="87" t="s">
        <v>1928</v>
      </c>
      <c r="I204" s="83"/>
    </row>
    <row r="205" spans="1:9" ht="40">
      <c r="A205" s="83" t="s">
        <v>1920</v>
      </c>
      <c r="B205" s="84" t="s">
        <v>348</v>
      </c>
      <c r="C205" s="83"/>
      <c r="D205" s="83" t="s">
        <v>98</v>
      </c>
      <c r="E205" s="83"/>
      <c r="F205" s="85"/>
      <c r="G205" s="83" t="s">
        <v>1912</v>
      </c>
      <c r="H205" s="88" t="s">
        <v>1953</v>
      </c>
      <c r="I205" s="123">
        <v>45307</v>
      </c>
    </row>
    <row r="206" spans="1:9" ht="159.75" customHeight="1">
      <c r="A206" s="83" t="s">
        <v>1920</v>
      </c>
      <c r="B206" s="84" t="s">
        <v>413</v>
      </c>
      <c r="C206" s="83"/>
      <c r="D206" s="83" t="s">
        <v>515</v>
      </c>
      <c r="E206" s="83" t="s">
        <v>2131</v>
      </c>
      <c r="F206" s="85" t="s">
        <v>1911</v>
      </c>
      <c r="G206" s="83" t="s">
        <v>1995</v>
      </c>
      <c r="H206" s="88" t="s">
        <v>1953</v>
      </c>
      <c r="I206" s="123">
        <v>45307</v>
      </c>
    </row>
    <row r="207" spans="1:9" ht="40">
      <c r="A207" s="83" t="s">
        <v>1988</v>
      </c>
      <c r="B207" s="84" t="s">
        <v>655</v>
      </c>
      <c r="C207" s="83"/>
      <c r="D207" s="83" t="s">
        <v>329</v>
      </c>
      <c r="E207" s="83" t="s">
        <v>2132</v>
      </c>
      <c r="F207" s="85" t="s">
        <v>1911</v>
      </c>
      <c r="G207" s="83" t="s">
        <v>1995</v>
      </c>
      <c r="H207" s="88" t="s">
        <v>1953</v>
      </c>
      <c r="I207" s="123">
        <v>45307</v>
      </c>
    </row>
    <row r="208" spans="1:9" ht="80">
      <c r="A208" s="83" t="s">
        <v>1910</v>
      </c>
      <c r="B208" s="84" t="s">
        <v>2133</v>
      </c>
      <c r="C208" s="83"/>
      <c r="D208" s="83" t="s">
        <v>98</v>
      </c>
      <c r="E208" s="83" t="s">
        <v>2134</v>
      </c>
      <c r="F208" s="85" t="s">
        <v>1911</v>
      </c>
      <c r="G208" s="83" t="s">
        <v>1912</v>
      </c>
      <c r="H208" s="86" t="s">
        <v>1913</v>
      </c>
      <c r="I208" s="123">
        <v>45307</v>
      </c>
    </row>
    <row r="209" spans="1:9" ht="20">
      <c r="A209" s="83" t="s">
        <v>1934</v>
      </c>
      <c r="B209" s="84" t="s">
        <v>1998</v>
      </c>
      <c r="C209" s="83"/>
      <c r="D209" s="83" t="s">
        <v>634</v>
      </c>
      <c r="E209" s="83"/>
      <c r="F209" s="85"/>
      <c r="G209" s="83"/>
      <c r="H209" s="87" t="s">
        <v>1928</v>
      </c>
      <c r="I209" s="83"/>
    </row>
    <row r="210" spans="1:9" ht="60">
      <c r="A210" s="83" t="s">
        <v>1941</v>
      </c>
      <c r="B210" s="84" t="s">
        <v>2135</v>
      </c>
      <c r="C210" s="83"/>
      <c r="D210" s="83" t="s">
        <v>2002</v>
      </c>
      <c r="E210" s="83" t="s">
        <v>2136</v>
      </c>
      <c r="F210" s="85"/>
      <c r="G210" s="83"/>
      <c r="H210" s="87" t="s">
        <v>1928</v>
      </c>
      <c r="I210" s="83"/>
    </row>
    <row r="211" spans="1:9" ht="40">
      <c r="A211" s="83" t="s">
        <v>1934</v>
      </c>
      <c r="B211" s="84" t="s">
        <v>2137</v>
      </c>
      <c r="C211" s="83" t="s">
        <v>2138</v>
      </c>
      <c r="D211" s="83" t="s">
        <v>173</v>
      </c>
      <c r="E211" s="83"/>
      <c r="F211" s="85"/>
      <c r="G211" s="83" t="s">
        <v>1912</v>
      </c>
      <c r="H211" s="88" t="s">
        <v>1953</v>
      </c>
      <c r="I211" s="123">
        <v>45307</v>
      </c>
    </row>
    <row r="212" spans="1:9" ht="60">
      <c r="A212" s="83" t="s">
        <v>1934</v>
      </c>
      <c r="B212" s="84" t="s">
        <v>2137</v>
      </c>
      <c r="C212" s="83" t="s">
        <v>2139</v>
      </c>
      <c r="D212" s="83" t="s">
        <v>173</v>
      </c>
      <c r="E212" s="83"/>
      <c r="F212" s="85"/>
      <c r="G212" s="83"/>
      <c r="H212" s="87" t="s">
        <v>1928</v>
      </c>
      <c r="I212" s="83"/>
    </row>
    <row r="213" spans="1:9" ht="82" customHeight="1">
      <c r="A213" s="83" t="s">
        <v>1910</v>
      </c>
      <c r="B213" s="84" t="s">
        <v>1180</v>
      </c>
      <c r="C213" s="83"/>
      <c r="D213" s="83" t="s">
        <v>173</v>
      </c>
      <c r="E213" s="83" t="s">
        <v>2140</v>
      </c>
      <c r="F213" s="85" t="s">
        <v>1911</v>
      </c>
      <c r="G213" s="83" t="s">
        <v>1912</v>
      </c>
      <c r="H213" s="86" t="s">
        <v>1913</v>
      </c>
      <c r="I213" s="123">
        <v>45307</v>
      </c>
    </row>
    <row r="214" spans="1:9" ht="40">
      <c r="A214" s="83" t="s">
        <v>1920</v>
      </c>
      <c r="B214" s="84" t="s">
        <v>525</v>
      </c>
      <c r="C214" s="83"/>
      <c r="D214" s="83" t="s">
        <v>98</v>
      </c>
      <c r="E214" s="83"/>
      <c r="F214" s="85"/>
      <c r="G214" s="83" t="s">
        <v>1912</v>
      </c>
      <c r="H214" s="88" t="s">
        <v>1953</v>
      </c>
      <c r="I214" s="123">
        <v>45307</v>
      </c>
    </row>
    <row r="215" spans="1:9" ht="20">
      <c r="A215" s="83" t="s">
        <v>1917</v>
      </c>
      <c r="B215" s="84" t="s">
        <v>531</v>
      </c>
      <c r="C215" s="83"/>
      <c r="D215" s="83" t="s">
        <v>98</v>
      </c>
      <c r="E215" s="83"/>
      <c r="F215" s="85"/>
      <c r="G215" s="83"/>
      <c r="H215" s="86" t="s">
        <v>1913</v>
      </c>
      <c r="I215" s="123">
        <v>45307</v>
      </c>
    </row>
    <row r="216" spans="1:9" ht="100">
      <c r="A216" s="83" t="s">
        <v>1988</v>
      </c>
      <c r="B216" s="84" t="s">
        <v>2141</v>
      </c>
      <c r="C216" s="83"/>
      <c r="D216" s="83" t="s">
        <v>756</v>
      </c>
      <c r="E216" s="83" t="s">
        <v>2142</v>
      </c>
      <c r="F216" s="85" t="s">
        <v>1911</v>
      </c>
      <c r="G216" s="83" t="s">
        <v>1912</v>
      </c>
      <c r="H216" s="88" t="s">
        <v>1953</v>
      </c>
      <c r="I216" s="123">
        <v>45307</v>
      </c>
    </row>
    <row r="217" spans="1:9" ht="40">
      <c r="A217" s="83" t="s">
        <v>2143</v>
      </c>
      <c r="B217" s="84" t="s">
        <v>2144</v>
      </c>
      <c r="C217" s="83"/>
      <c r="D217" s="83" t="s">
        <v>103</v>
      </c>
      <c r="E217" s="83"/>
      <c r="F217" s="85"/>
      <c r="G217" s="83"/>
      <c r="H217" s="87" t="s">
        <v>1928</v>
      </c>
      <c r="I217" s="83"/>
    </row>
    <row r="218" spans="1:9" ht="40">
      <c r="A218" s="83" t="s">
        <v>1934</v>
      </c>
      <c r="B218" s="84" t="s">
        <v>1101</v>
      </c>
      <c r="C218" s="83"/>
      <c r="D218" s="83" t="s">
        <v>756</v>
      </c>
      <c r="E218" s="83"/>
      <c r="F218" s="85"/>
      <c r="G218" s="83" t="s">
        <v>1912</v>
      </c>
      <c r="H218" s="88" t="s">
        <v>1953</v>
      </c>
      <c r="I218" s="123">
        <v>45307</v>
      </c>
    </row>
    <row r="219" spans="1:9" ht="180">
      <c r="A219" s="83" t="s">
        <v>1932</v>
      </c>
      <c r="B219" s="84" t="s">
        <v>2145</v>
      </c>
      <c r="C219" s="83"/>
      <c r="D219" s="83" t="s">
        <v>98</v>
      </c>
      <c r="E219" s="83" t="s">
        <v>2146</v>
      </c>
      <c r="F219" s="85" t="s">
        <v>1911</v>
      </c>
      <c r="G219" s="83" t="s">
        <v>1912</v>
      </c>
      <c r="H219" s="86" t="s">
        <v>1913</v>
      </c>
      <c r="I219" s="123">
        <v>45307</v>
      </c>
    </row>
    <row r="220" spans="1:9" ht="40">
      <c r="A220" s="83" t="s">
        <v>1920</v>
      </c>
      <c r="B220" s="84" t="s">
        <v>2147</v>
      </c>
      <c r="C220" s="83"/>
      <c r="D220" s="83" t="s">
        <v>98</v>
      </c>
      <c r="E220" s="83"/>
      <c r="F220" s="85"/>
      <c r="G220" s="83" t="s">
        <v>1912</v>
      </c>
      <c r="H220" s="88" t="s">
        <v>1953</v>
      </c>
      <c r="I220" s="123">
        <v>45307</v>
      </c>
    </row>
    <row r="221" spans="1:9" ht="80">
      <c r="A221" s="83" t="s">
        <v>1972</v>
      </c>
      <c r="B221" s="84" t="s">
        <v>2148</v>
      </c>
      <c r="C221" s="83"/>
      <c r="D221" s="83" t="s">
        <v>329</v>
      </c>
      <c r="E221" s="83"/>
      <c r="F221" s="85"/>
      <c r="G221" s="83"/>
      <c r="H221" s="87" t="s">
        <v>1928</v>
      </c>
      <c r="I221" s="83"/>
    </row>
    <row r="222" spans="1:9" ht="60">
      <c r="A222" s="83" t="s">
        <v>1934</v>
      </c>
      <c r="B222" s="84" t="s">
        <v>2149</v>
      </c>
      <c r="C222" s="83"/>
      <c r="D222" s="83" t="s">
        <v>98</v>
      </c>
      <c r="E222" s="83"/>
      <c r="F222" s="85"/>
      <c r="G222" s="83"/>
      <c r="H222" s="86" t="s">
        <v>1913</v>
      </c>
      <c r="I222" s="123">
        <v>45307</v>
      </c>
    </row>
    <row r="223" spans="1:9" ht="20">
      <c r="A223" s="83" t="s">
        <v>1972</v>
      </c>
      <c r="B223" s="84" t="s">
        <v>2150</v>
      </c>
      <c r="C223" s="83"/>
      <c r="D223" s="83" t="s">
        <v>329</v>
      </c>
      <c r="E223" s="83"/>
      <c r="F223" s="85"/>
      <c r="G223" s="83" t="s">
        <v>1912</v>
      </c>
      <c r="H223" s="88" t="s">
        <v>1953</v>
      </c>
      <c r="I223" s="123">
        <v>45307</v>
      </c>
    </row>
    <row r="224" spans="1:9" ht="40">
      <c r="A224" s="83" t="s">
        <v>1920</v>
      </c>
      <c r="B224" s="84" t="s">
        <v>514</v>
      </c>
      <c r="C224" s="83"/>
      <c r="D224" s="83" t="s">
        <v>98</v>
      </c>
      <c r="E224" s="83"/>
      <c r="F224" s="85"/>
      <c r="G224" s="83"/>
      <c r="H224" s="88" t="s">
        <v>1953</v>
      </c>
      <c r="I224" s="123">
        <v>45307</v>
      </c>
    </row>
    <row r="225" spans="1:9" ht="60">
      <c r="A225" s="83" t="s">
        <v>1934</v>
      </c>
      <c r="B225" s="84" t="s">
        <v>955</v>
      </c>
      <c r="C225" s="83" t="s">
        <v>2151</v>
      </c>
      <c r="D225" s="83" t="s">
        <v>98</v>
      </c>
      <c r="E225" s="83"/>
      <c r="F225" s="85"/>
      <c r="G225" s="83"/>
      <c r="H225" s="87" t="s">
        <v>1928</v>
      </c>
      <c r="I225" s="83"/>
    </row>
    <row r="226" spans="1:9" ht="40">
      <c r="A226" s="83" t="s">
        <v>1934</v>
      </c>
      <c r="B226" s="84" t="s">
        <v>955</v>
      </c>
      <c r="C226" s="83"/>
      <c r="D226" s="83" t="s">
        <v>98</v>
      </c>
      <c r="E226" s="83"/>
      <c r="F226" s="85"/>
      <c r="G226" s="83" t="s">
        <v>1912</v>
      </c>
      <c r="H226" s="88" t="s">
        <v>1953</v>
      </c>
      <c r="I226" s="123">
        <v>45307</v>
      </c>
    </row>
    <row r="227" spans="1:9" ht="40">
      <c r="A227" s="83" t="s">
        <v>1934</v>
      </c>
      <c r="B227" s="84" t="s">
        <v>2152</v>
      </c>
      <c r="C227" s="83" t="s">
        <v>2153</v>
      </c>
      <c r="D227" s="83" t="s">
        <v>98</v>
      </c>
      <c r="E227" s="83"/>
      <c r="F227" s="85"/>
      <c r="G227" s="83" t="s">
        <v>1912</v>
      </c>
      <c r="H227" s="88" t="s">
        <v>1953</v>
      </c>
      <c r="I227" s="123">
        <v>45307</v>
      </c>
    </row>
    <row r="228" spans="1:9" ht="40">
      <c r="A228" s="83" t="s">
        <v>1934</v>
      </c>
      <c r="B228" s="84" t="s">
        <v>2154</v>
      </c>
      <c r="C228" s="83" t="s">
        <v>2155</v>
      </c>
      <c r="D228" s="83" t="s">
        <v>114</v>
      </c>
      <c r="E228" s="83"/>
      <c r="F228" s="85"/>
      <c r="G228" s="83"/>
      <c r="H228" s="87" t="s">
        <v>1928</v>
      </c>
      <c r="I228" s="83"/>
    </row>
    <row r="229" spans="1:9" ht="60">
      <c r="A229" s="83" t="s">
        <v>1934</v>
      </c>
      <c r="B229" s="84" t="s">
        <v>2154</v>
      </c>
      <c r="C229" s="83" t="s">
        <v>2156</v>
      </c>
      <c r="D229" s="83" t="s">
        <v>114</v>
      </c>
      <c r="E229" s="83"/>
      <c r="F229" s="85"/>
      <c r="G229" s="83"/>
      <c r="H229" s="87" t="s">
        <v>1928</v>
      </c>
      <c r="I229" s="83"/>
    </row>
    <row r="230" spans="1:9" ht="40">
      <c r="A230" s="83" t="s">
        <v>1934</v>
      </c>
      <c r="B230" s="84" t="s">
        <v>2154</v>
      </c>
      <c r="C230" s="83" t="s">
        <v>2157</v>
      </c>
      <c r="D230" s="83" t="s">
        <v>114</v>
      </c>
      <c r="E230" s="83"/>
      <c r="F230" s="85"/>
      <c r="G230" s="83"/>
      <c r="H230" s="87" t="s">
        <v>1928</v>
      </c>
      <c r="I230" s="83"/>
    </row>
    <row r="231" spans="1:9" ht="20">
      <c r="A231" s="83" t="s">
        <v>1934</v>
      </c>
      <c r="B231" s="84" t="s">
        <v>2154</v>
      </c>
      <c r="C231" s="83" t="s">
        <v>2158</v>
      </c>
      <c r="D231" s="83" t="s">
        <v>114</v>
      </c>
      <c r="E231" s="83"/>
      <c r="F231" s="85"/>
      <c r="G231" s="83"/>
      <c r="H231" s="87" t="s">
        <v>1928</v>
      </c>
      <c r="I231" s="83"/>
    </row>
    <row r="232" spans="1:9" ht="204.25" customHeight="1">
      <c r="A232" s="83" t="s">
        <v>1917</v>
      </c>
      <c r="B232" s="84" t="s">
        <v>1621</v>
      </c>
      <c r="C232" s="83"/>
      <c r="D232" s="83" t="s">
        <v>98</v>
      </c>
      <c r="E232" s="83" t="s">
        <v>2159</v>
      </c>
      <c r="F232" s="85"/>
      <c r="G232" s="83" t="s">
        <v>1995</v>
      </c>
      <c r="H232" s="86" t="s">
        <v>1913</v>
      </c>
      <c r="I232" s="123">
        <v>45307</v>
      </c>
    </row>
    <row r="233" spans="1:9" ht="99" customHeight="1">
      <c r="A233" s="83" t="s">
        <v>2160</v>
      </c>
      <c r="B233" s="84" t="s">
        <v>534</v>
      </c>
      <c r="C233" s="83"/>
      <c r="D233" s="83" t="s">
        <v>98</v>
      </c>
      <c r="E233" s="83" t="s">
        <v>2161</v>
      </c>
      <c r="F233" s="85" t="s">
        <v>1911</v>
      </c>
      <c r="G233" s="83" t="s">
        <v>1912</v>
      </c>
      <c r="H233" s="86" t="s">
        <v>1913</v>
      </c>
      <c r="I233" s="123">
        <v>45307</v>
      </c>
    </row>
    <row r="234" spans="1:9" ht="137.5" customHeight="1">
      <c r="A234" s="83" t="s">
        <v>2143</v>
      </c>
      <c r="B234" s="84" t="s">
        <v>2162</v>
      </c>
      <c r="C234" s="83"/>
      <c r="D234" s="83" t="s">
        <v>403</v>
      </c>
      <c r="E234" s="83" t="s">
        <v>2163</v>
      </c>
      <c r="F234" s="85" t="s">
        <v>1911</v>
      </c>
      <c r="G234" s="83" t="s">
        <v>1956</v>
      </c>
      <c r="H234" s="86" t="s">
        <v>1913</v>
      </c>
      <c r="I234" s="123">
        <v>45307</v>
      </c>
    </row>
    <row r="235" spans="1:9" ht="40">
      <c r="A235" s="83" t="s">
        <v>2143</v>
      </c>
      <c r="B235" s="84" t="s">
        <v>2164</v>
      </c>
      <c r="C235" s="83"/>
      <c r="D235" s="83" t="s">
        <v>98</v>
      </c>
      <c r="E235" s="83"/>
      <c r="F235" s="85"/>
      <c r="G235" s="83"/>
      <c r="H235" s="87" t="s">
        <v>1928</v>
      </c>
      <c r="I235" s="83"/>
    </row>
    <row r="236" spans="1:9" ht="20">
      <c r="A236" s="83" t="s">
        <v>1934</v>
      </c>
      <c r="B236" s="84" t="s">
        <v>2165</v>
      </c>
      <c r="C236" s="83"/>
      <c r="D236" s="83" t="s">
        <v>173</v>
      </c>
      <c r="E236" s="83"/>
      <c r="F236" s="85"/>
      <c r="G236" s="83"/>
      <c r="H236" s="87" t="s">
        <v>1928</v>
      </c>
      <c r="I236" s="83"/>
    </row>
    <row r="237" spans="1:9" ht="20">
      <c r="A237" s="83" t="s">
        <v>1932</v>
      </c>
      <c r="B237" s="84" t="s">
        <v>1616</v>
      </c>
      <c r="C237" s="83"/>
      <c r="D237" s="83" t="s">
        <v>98</v>
      </c>
      <c r="E237" s="83"/>
      <c r="F237" s="85"/>
      <c r="G237" s="83"/>
      <c r="H237" s="87" t="s">
        <v>1928</v>
      </c>
      <c r="I237" s="83"/>
    </row>
    <row r="238" spans="1:9" ht="140">
      <c r="A238" s="83" t="s">
        <v>1914</v>
      </c>
      <c r="B238" s="84" t="s">
        <v>377</v>
      </c>
      <c r="C238" s="83"/>
      <c r="D238" s="83" t="s">
        <v>98</v>
      </c>
      <c r="E238" s="83" t="s">
        <v>2166</v>
      </c>
      <c r="F238" s="85" t="s">
        <v>1911</v>
      </c>
      <c r="G238" s="83" t="s">
        <v>1995</v>
      </c>
      <c r="H238" s="86" t="s">
        <v>1913</v>
      </c>
      <c r="I238" s="123">
        <v>45307</v>
      </c>
    </row>
    <row r="239" spans="1:9" ht="80">
      <c r="A239" s="83" t="s">
        <v>1910</v>
      </c>
      <c r="B239" s="84" t="s">
        <v>2167</v>
      </c>
      <c r="C239" s="83"/>
      <c r="D239" s="83" t="s">
        <v>98</v>
      </c>
      <c r="E239" s="83" t="s">
        <v>2168</v>
      </c>
      <c r="F239" s="85" t="s">
        <v>1911</v>
      </c>
      <c r="G239" s="83" t="s">
        <v>1912</v>
      </c>
      <c r="H239" s="86" t="s">
        <v>1913</v>
      </c>
      <c r="I239" s="123">
        <v>45307</v>
      </c>
    </row>
    <row r="240" spans="1:9" ht="20">
      <c r="A240" s="83" t="s">
        <v>1944</v>
      </c>
      <c r="B240" s="84" t="s">
        <v>479</v>
      </c>
      <c r="C240" s="83"/>
      <c r="D240" s="83" t="s">
        <v>173</v>
      </c>
      <c r="E240" s="83"/>
      <c r="F240" s="85"/>
      <c r="G240" s="83" t="s">
        <v>1926</v>
      </c>
      <c r="H240" s="87" t="s">
        <v>1928</v>
      </c>
      <c r="I240" s="83"/>
    </row>
    <row r="241" spans="1:9" ht="40">
      <c r="A241" s="83" t="s">
        <v>1920</v>
      </c>
      <c r="B241" s="84" t="s">
        <v>2169</v>
      </c>
      <c r="C241" s="83"/>
      <c r="D241" s="83" t="s">
        <v>98</v>
      </c>
      <c r="E241" s="83"/>
      <c r="F241" s="85"/>
      <c r="G241" s="83"/>
      <c r="H241" s="87" t="s">
        <v>1928</v>
      </c>
      <c r="I241" s="83"/>
    </row>
    <row r="242" spans="1:9" ht="40">
      <c r="A242" s="83" t="s">
        <v>1934</v>
      </c>
      <c r="B242" s="84" t="s">
        <v>2170</v>
      </c>
      <c r="C242" s="83" t="s">
        <v>2171</v>
      </c>
      <c r="D242" s="83" t="s">
        <v>98</v>
      </c>
      <c r="E242" s="83"/>
      <c r="F242" s="85"/>
      <c r="G242" s="83"/>
      <c r="H242" s="86" t="s">
        <v>1913</v>
      </c>
      <c r="I242" s="123">
        <v>45307</v>
      </c>
    </row>
    <row r="243" spans="1:9" ht="40">
      <c r="A243" s="83" t="s">
        <v>1934</v>
      </c>
      <c r="B243" s="84" t="s">
        <v>2170</v>
      </c>
      <c r="C243" s="83" t="s">
        <v>2172</v>
      </c>
      <c r="D243" s="83" t="s">
        <v>98</v>
      </c>
      <c r="E243" s="83"/>
      <c r="F243" s="85"/>
      <c r="G243" s="83"/>
      <c r="H243" s="86" t="s">
        <v>1913</v>
      </c>
      <c r="I243" s="123">
        <v>45307</v>
      </c>
    </row>
    <row r="244" spans="1:9" ht="20">
      <c r="A244" s="83" t="s">
        <v>1934</v>
      </c>
      <c r="B244" s="84" t="s">
        <v>2170</v>
      </c>
      <c r="C244" s="83" t="s">
        <v>2173</v>
      </c>
      <c r="D244" s="83" t="s">
        <v>98</v>
      </c>
      <c r="E244" s="83"/>
      <c r="F244" s="85"/>
      <c r="G244" s="83"/>
      <c r="H244" s="87" t="s">
        <v>1928</v>
      </c>
      <c r="I244" s="83"/>
    </row>
    <row r="245" spans="1:9" ht="141" customHeight="1">
      <c r="A245" s="83" t="s">
        <v>1914</v>
      </c>
      <c r="B245" s="84" t="s">
        <v>484</v>
      </c>
      <c r="C245" s="83"/>
      <c r="D245" s="83" t="s">
        <v>98</v>
      </c>
      <c r="E245" s="83" t="s">
        <v>2174</v>
      </c>
      <c r="F245" s="85" t="s">
        <v>1911</v>
      </c>
      <c r="G245" s="83" t="s">
        <v>1926</v>
      </c>
      <c r="H245" s="86" t="s">
        <v>1913</v>
      </c>
      <c r="I245" s="123">
        <v>45307</v>
      </c>
    </row>
    <row r="246" spans="1:9" ht="40">
      <c r="A246" s="83" t="s">
        <v>1920</v>
      </c>
      <c r="B246" s="84" t="s">
        <v>2175</v>
      </c>
      <c r="C246" s="83"/>
      <c r="D246" s="83" t="s">
        <v>98</v>
      </c>
      <c r="E246" s="83"/>
      <c r="F246" s="85"/>
      <c r="G246" s="83"/>
      <c r="H246" s="87" t="s">
        <v>1928</v>
      </c>
      <c r="I246" s="83"/>
    </row>
    <row r="247" spans="1:9" ht="60">
      <c r="A247" s="83" t="s">
        <v>1914</v>
      </c>
      <c r="B247" s="84" t="s">
        <v>614</v>
      </c>
      <c r="C247" s="83"/>
      <c r="D247" s="83" t="s">
        <v>98</v>
      </c>
      <c r="E247" s="83" t="s">
        <v>2176</v>
      </c>
      <c r="F247" s="85" t="s">
        <v>1911</v>
      </c>
      <c r="G247" s="83" t="s">
        <v>1995</v>
      </c>
      <c r="H247" s="86" t="s">
        <v>1913</v>
      </c>
      <c r="I247" s="123">
        <v>45307</v>
      </c>
    </row>
    <row r="248" spans="1:9" ht="40">
      <c r="A248" s="83" t="s">
        <v>1972</v>
      </c>
      <c r="B248" s="84" t="s">
        <v>2177</v>
      </c>
      <c r="C248" s="83"/>
      <c r="D248" s="83" t="s">
        <v>329</v>
      </c>
      <c r="E248" s="83" t="s">
        <v>2178</v>
      </c>
      <c r="F248" s="85" t="s">
        <v>1911</v>
      </c>
      <c r="G248" s="83" t="s">
        <v>1912</v>
      </c>
      <c r="H248" s="88" t="s">
        <v>1953</v>
      </c>
      <c r="I248" s="123">
        <v>45307</v>
      </c>
    </row>
    <row r="249" spans="1:9" ht="40">
      <c r="A249" s="83" t="s">
        <v>1932</v>
      </c>
      <c r="B249" s="84" t="s">
        <v>2179</v>
      </c>
      <c r="C249" s="83"/>
      <c r="D249" s="83" t="s">
        <v>329</v>
      </c>
      <c r="E249" s="83"/>
      <c r="F249" s="85"/>
      <c r="G249" s="83" t="s">
        <v>1912</v>
      </c>
      <c r="H249" s="88" t="s">
        <v>1953</v>
      </c>
      <c r="I249" s="123">
        <v>45307</v>
      </c>
    </row>
    <row r="250" spans="1:9" ht="40">
      <c r="A250" s="83" t="s">
        <v>1937</v>
      </c>
      <c r="B250" s="84" t="s">
        <v>2180</v>
      </c>
      <c r="C250" s="83"/>
      <c r="D250" s="83" t="s">
        <v>329</v>
      </c>
      <c r="E250" s="83"/>
      <c r="F250" s="85"/>
      <c r="G250" s="83"/>
      <c r="H250" s="88" t="s">
        <v>1953</v>
      </c>
      <c r="I250" s="123">
        <v>45307</v>
      </c>
    </row>
    <row r="251" spans="1:9" ht="20">
      <c r="A251" s="83" t="s">
        <v>1972</v>
      </c>
      <c r="B251" s="84" t="s">
        <v>494</v>
      </c>
      <c r="C251" s="83"/>
      <c r="D251" s="83" t="s">
        <v>329</v>
      </c>
      <c r="E251" s="83"/>
      <c r="F251" s="85"/>
      <c r="G251" s="83" t="s">
        <v>1995</v>
      </c>
      <c r="H251" s="88" t="s">
        <v>1953</v>
      </c>
      <c r="I251" s="123">
        <v>45307</v>
      </c>
    </row>
    <row r="252" spans="1:9" ht="40">
      <c r="A252" s="83" t="s">
        <v>1934</v>
      </c>
      <c r="B252" s="84" t="s">
        <v>1319</v>
      </c>
      <c r="C252" s="83"/>
      <c r="D252" s="83" t="s">
        <v>329</v>
      </c>
      <c r="E252" s="83"/>
      <c r="F252" s="85"/>
      <c r="G252" s="83"/>
      <c r="H252" s="87" t="s">
        <v>1928</v>
      </c>
      <c r="I252" s="83"/>
    </row>
    <row r="253" spans="1:9" ht="20">
      <c r="A253" s="83" t="s">
        <v>1972</v>
      </c>
      <c r="B253" s="84" t="s">
        <v>2181</v>
      </c>
      <c r="C253" s="83"/>
      <c r="D253" s="83" t="s">
        <v>329</v>
      </c>
      <c r="E253" s="83"/>
      <c r="F253" s="85"/>
      <c r="G253" s="83" t="s">
        <v>1995</v>
      </c>
      <c r="H253" s="88" t="s">
        <v>1953</v>
      </c>
      <c r="I253" s="123">
        <v>45307</v>
      </c>
    </row>
    <row r="254" spans="1:9" ht="40">
      <c r="A254" s="83" t="s">
        <v>1914</v>
      </c>
      <c r="B254" s="84" t="s">
        <v>2182</v>
      </c>
      <c r="C254" s="83"/>
      <c r="D254" s="83" t="s">
        <v>403</v>
      </c>
      <c r="E254" s="83"/>
      <c r="F254" s="85"/>
      <c r="G254" s="83"/>
      <c r="H254" s="87" t="s">
        <v>1928</v>
      </c>
      <c r="I254" s="83"/>
    </row>
    <row r="255" spans="1:9" ht="104.25" customHeight="1">
      <c r="A255" s="83" t="s">
        <v>1914</v>
      </c>
      <c r="B255" s="84" t="s">
        <v>2183</v>
      </c>
      <c r="C255" s="83"/>
      <c r="D255" s="83" t="s">
        <v>98</v>
      </c>
      <c r="E255" s="83" t="s">
        <v>2184</v>
      </c>
      <c r="F255" s="85" t="s">
        <v>1911</v>
      </c>
      <c r="G255" s="83" t="s">
        <v>1912</v>
      </c>
      <c r="H255" s="86" t="s">
        <v>1913</v>
      </c>
      <c r="I255" s="123">
        <v>45307</v>
      </c>
    </row>
    <row r="256" spans="1:9" ht="175.75" customHeight="1">
      <c r="A256" s="83" t="s">
        <v>1937</v>
      </c>
      <c r="B256" s="84" t="s">
        <v>2185</v>
      </c>
      <c r="C256" s="83"/>
      <c r="D256" s="83" t="s">
        <v>98</v>
      </c>
      <c r="E256" s="83" t="s">
        <v>2186</v>
      </c>
      <c r="F256" s="85" t="s">
        <v>1911</v>
      </c>
      <c r="G256" s="83" t="s">
        <v>1912</v>
      </c>
      <c r="H256" s="86" t="s">
        <v>1913</v>
      </c>
      <c r="I256" s="123">
        <v>45307</v>
      </c>
    </row>
    <row r="257" spans="1:9" ht="40">
      <c r="A257" s="83" t="s">
        <v>1920</v>
      </c>
      <c r="B257" s="84" t="s">
        <v>2187</v>
      </c>
      <c r="C257" s="83"/>
      <c r="D257" s="83" t="s">
        <v>540</v>
      </c>
      <c r="E257" s="83"/>
      <c r="F257" s="85"/>
      <c r="G257" s="83"/>
      <c r="H257" s="87" t="s">
        <v>1928</v>
      </c>
      <c r="I257" s="83"/>
    </row>
    <row r="258" spans="1:9" ht="40">
      <c r="A258" s="83" t="s">
        <v>1934</v>
      </c>
      <c r="B258" s="84" t="s">
        <v>2188</v>
      </c>
      <c r="C258" s="83" t="s">
        <v>2189</v>
      </c>
      <c r="D258" s="83" t="s">
        <v>540</v>
      </c>
      <c r="E258" s="83"/>
      <c r="F258" s="85"/>
      <c r="G258" s="83"/>
      <c r="H258" s="86" t="s">
        <v>1913</v>
      </c>
      <c r="I258" s="123">
        <v>45307</v>
      </c>
    </row>
    <row r="259" spans="1:9" ht="60">
      <c r="A259" s="83" t="s">
        <v>2143</v>
      </c>
      <c r="B259" s="84" t="s">
        <v>2190</v>
      </c>
      <c r="C259" s="83"/>
      <c r="D259" s="83" t="s">
        <v>173</v>
      </c>
      <c r="E259" s="83"/>
      <c r="F259" s="85"/>
      <c r="G259" s="83"/>
      <c r="H259" s="87" t="s">
        <v>1928</v>
      </c>
      <c r="I259" s="83"/>
    </row>
    <row r="260" spans="1:9" ht="20">
      <c r="A260" s="83" t="s">
        <v>2191</v>
      </c>
      <c r="B260" s="84" t="s">
        <v>405</v>
      </c>
      <c r="C260" s="83"/>
      <c r="D260" s="83" t="s">
        <v>98</v>
      </c>
      <c r="E260" s="83"/>
      <c r="F260" s="85"/>
      <c r="G260" s="83" t="s">
        <v>1995</v>
      </c>
      <c r="H260" s="88" t="s">
        <v>1953</v>
      </c>
      <c r="I260" s="123">
        <v>45307</v>
      </c>
    </row>
    <row r="261" spans="1:9" ht="20">
      <c r="A261" s="83" t="s">
        <v>1914</v>
      </c>
      <c r="B261" s="84" t="s">
        <v>2192</v>
      </c>
      <c r="C261" s="83"/>
      <c r="D261" s="83" t="s">
        <v>98</v>
      </c>
      <c r="E261" s="83"/>
      <c r="F261" s="85"/>
      <c r="G261" s="83"/>
      <c r="H261" s="87" t="s">
        <v>1928</v>
      </c>
      <c r="I261" s="83"/>
    </row>
    <row r="262" spans="1:9" ht="74.25" customHeight="1">
      <c r="A262" s="83" t="s">
        <v>1941</v>
      </c>
      <c r="B262" s="84" t="s">
        <v>2193</v>
      </c>
      <c r="C262" s="83"/>
      <c r="D262" s="83" t="s">
        <v>98</v>
      </c>
      <c r="E262" s="83" t="s">
        <v>2194</v>
      </c>
      <c r="F262" s="85"/>
      <c r="G262" s="83"/>
      <c r="H262" s="87" t="s">
        <v>1928</v>
      </c>
      <c r="I262" s="83"/>
    </row>
    <row r="263" spans="1:9" ht="197.5" customHeight="1">
      <c r="A263" s="83" t="s">
        <v>2191</v>
      </c>
      <c r="B263" s="84" t="s">
        <v>417</v>
      </c>
      <c r="C263" s="83"/>
      <c r="D263" s="83" t="s">
        <v>98</v>
      </c>
      <c r="E263" s="83" t="s">
        <v>2195</v>
      </c>
      <c r="F263" s="85" t="s">
        <v>1911</v>
      </c>
      <c r="G263" s="83" t="s">
        <v>1995</v>
      </c>
      <c r="H263" s="86" t="s">
        <v>1913</v>
      </c>
      <c r="I263" s="123">
        <v>45307</v>
      </c>
    </row>
    <row r="264" spans="1:9" ht="145.75" customHeight="1">
      <c r="A264" s="83" t="s">
        <v>1910</v>
      </c>
      <c r="B264" s="84" t="s">
        <v>2196</v>
      </c>
      <c r="C264" s="83"/>
      <c r="D264" s="83" t="s">
        <v>2002</v>
      </c>
      <c r="E264" s="83" t="s">
        <v>2197</v>
      </c>
      <c r="F264" s="85" t="s">
        <v>1911</v>
      </c>
      <c r="G264" s="83" t="s">
        <v>1956</v>
      </c>
      <c r="H264" s="86" t="s">
        <v>1913</v>
      </c>
      <c r="I264" s="123">
        <v>45307</v>
      </c>
    </row>
    <row r="265" spans="1:9" ht="20">
      <c r="A265" s="83" t="s">
        <v>1972</v>
      </c>
      <c r="B265" s="84" t="s">
        <v>495</v>
      </c>
      <c r="C265" s="83"/>
      <c r="D265" s="83" t="s">
        <v>329</v>
      </c>
      <c r="E265" s="83"/>
      <c r="F265" s="85"/>
      <c r="G265" s="83" t="s">
        <v>1912</v>
      </c>
      <c r="H265" s="88" t="s">
        <v>1953</v>
      </c>
      <c r="I265" s="123">
        <v>45307</v>
      </c>
    </row>
    <row r="266" spans="1:9" ht="20">
      <c r="A266" s="83" t="s">
        <v>1934</v>
      </c>
      <c r="B266" s="84" t="s">
        <v>2198</v>
      </c>
      <c r="C266" s="83"/>
      <c r="D266" s="83" t="s">
        <v>173</v>
      </c>
      <c r="E266" s="83"/>
      <c r="F266" s="85"/>
      <c r="G266" s="83"/>
      <c r="H266" s="87" t="s">
        <v>1928</v>
      </c>
      <c r="I266" s="83"/>
    </row>
    <row r="267" spans="1:9" ht="80">
      <c r="A267" s="83" t="s">
        <v>1920</v>
      </c>
      <c r="B267" s="84" t="s">
        <v>1314</v>
      </c>
      <c r="C267" s="83"/>
      <c r="D267" s="83" t="s">
        <v>173</v>
      </c>
      <c r="E267" s="83"/>
      <c r="F267" s="85"/>
      <c r="G267" s="83"/>
      <c r="H267" s="87" t="s">
        <v>1928</v>
      </c>
      <c r="I267" s="83"/>
    </row>
    <row r="268" spans="1:9" ht="40">
      <c r="A268" s="83" t="s">
        <v>1910</v>
      </c>
      <c r="B268" s="84" t="s">
        <v>2199</v>
      </c>
      <c r="C268" s="83"/>
      <c r="D268" s="83" t="s">
        <v>98</v>
      </c>
      <c r="E268" s="83"/>
      <c r="F268" s="85"/>
      <c r="G268" s="83" t="s">
        <v>1912</v>
      </c>
      <c r="H268" s="86" t="s">
        <v>1913</v>
      </c>
      <c r="I268" s="123">
        <v>45307</v>
      </c>
    </row>
    <row r="269" spans="1:9" ht="75.75" customHeight="1">
      <c r="A269" s="83" t="s">
        <v>1917</v>
      </c>
      <c r="B269" s="84" t="s">
        <v>102</v>
      </c>
      <c r="C269" s="83"/>
      <c r="D269" s="83" t="s">
        <v>756</v>
      </c>
      <c r="E269" s="83" t="s">
        <v>2200</v>
      </c>
      <c r="F269" s="85" t="s">
        <v>1911</v>
      </c>
      <c r="G269" s="83" t="s">
        <v>1912</v>
      </c>
      <c r="H269" s="86" t="s">
        <v>1913</v>
      </c>
      <c r="I269" s="123">
        <v>45307</v>
      </c>
    </row>
    <row r="270" spans="1:9" ht="40">
      <c r="A270" s="83" t="s">
        <v>1934</v>
      </c>
      <c r="B270" s="84" t="s">
        <v>2201</v>
      </c>
      <c r="C270" s="83" t="s">
        <v>2202</v>
      </c>
      <c r="D270" s="83" t="s">
        <v>515</v>
      </c>
      <c r="E270" s="83"/>
      <c r="F270" s="85"/>
      <c r="G270" s="83"/>
      <c r="H270" s="86" t="s">
        <v>1913</v>
      </c>
      <c r="I270" s="123">
        <v>45307</v>
      </c>
    </row>
    <row r="271" spans="1:9" ht="132.75" customHeight="1">
      <c r="A271" s="83" t="s">
        <v>2191</v>
      </c>
      <c r="B271" s="84" t="s">
        <v>453</v>
      </c>
      <c r="C271" s="83"/>
      <c r="D271" s="83" t="s">
        <v>98</v>
      </c>
      <c r="E271" s="83" t="s">
        <v>2203</v>
      </c>
      <c r="F271" s="85" t="s">
        <v>1911</v>
      </c>
      <c r="G271" s="83" t="s">
        <v>1995</v>
      </c>
      <c r="H271" s="86" t="s">
        <v>1913</v>
      </c>
      <c r="I271" s="123">
        <v>45307</v>
      </c>
    </row>
    <row r="272" spans="1:9" ht="40">
      <c r="A272" s="83" t="s">
        <v>1957</v>
      </c>
      <c r="B272" s="84" t="s">
        <v>2204</v>
      </c>
      <c r="C272" s="83"/>
      <c r="D272" s="83" t="s">
        <v>98</v>
      </c>
      <c r="E272" s="83"/>
      <c r="F272" s="85"/>
      <c r="G272" s="83"/>
      <c r="H272" s="87" t="s">
        <v>1928</v>
      </c>
      <c r="I272" s="83"/>
    </row>
    <row r="273" spans="1:9" ht="278.25" customHeight="1">
      <c r="A273" s="83" t="s">
        <v>1914</v>
      </c>
      <c r="B273" s="84" t="s">
        <v>1624</v>
      </c>
      <c r="C273" s="83"/>
      <c r="D273" s="83" t="s">
        <v>98</v>
      </c>
      <c r="E273" s="83" t="s">
        <v>2205</v>
      </c>
      <c r="F273" s="85"/>
      <c r="G273" s="83"/>
      <c r="H273" s="86" t="s">
        <v>1913</v>
      </c>
      <c r="I273" s="123">
        <v>45307</v>
      </c>
    </row>
    <row r="274" spans="1:9" ht="40">
      <c r="A274" s="83" t="s">
        <v>1914</v>
      </c>
      <c r="B274" s="84" t="s">
        <v>1563</v>
      </c>
      <c r="C274" s="83"/>
      <c r="D274" s="83" t="s">
        <v>98</v>
      </c>
      <c r="E274" s="83"/>
      <c r="F274" s="85"/>
      <c r="G274" s="83"/>
      <c r="H274" s="87" t="s">
        <v>1928</v>
      </c>
      <c r="I274" s="83"/>
    </row>
    <row r="275" spans="1:9" ht="40">
      <c r="A275" s="83" t="s">
        <v>1941</v>
      </c>
      <c r="B275" s="84" t="s">
        <v>2206</v>
      </c>
      <c r="C275" s="83"/>
      <c r="D275" s="83" t="s">
        <v>329</v>
      </c>
      <c r="E275" s="83"/>
      <c r="F275" s="85"/>
      <c r="G275" s="83" t="s">
        <v>1912</v>
      </c>
      <c r="H275" s="86" t="s">
        <v>1913</v>
      </c>
      <c r="I275" s="123">
        <v>45307</v>
      </c>
    </row>
    <row r="276" spans="1:9" ht="40">
      <c r="A276" s="83" t="s">
        <v>1914</v>
      </c>
      <c r="B276" s="84" t="s">
        <v>2207</v>
      </c>
      <c r="C276" s="83"/>
      <c r="D276" s="83" t="s">
        <v>98</v>
      </c>
      <c r="E276" s="83"/>
      <c r="F276" s="85"/>
      <c r="G276" s="83"/>
      <c r="H276" s="87" t="s">
        <v>1928</v>
      </c>
      <c r="I276" s="83"/>
    </row>
    <row r="277" spans="1:9" ht="40">
      <c r="A277" s="83" t="s">
        <v>1944</v>
      </c>
      <c r="B277" s="84" t="s">
        <v>336</v>
      </c>
      <c r="C277" s="83"/>
      <c r="D277" s="83" t="s">
        <v>403</v>
      </c>
      <c r="E277" s="83"/>
      <c r="F277" s="85"/>
      <c r="G277" s="83" t="s">
        <v>1912</v>
      </c>
      <c r="H277" s="86" t="s">
        <v>1913</v>
      </c>
      <c r="I277" s="123">
        <v>45307</v>
      </c>
    </row>
    <row r="278" spans="1:9" ht="60">
      <c r="A278" s="83" t="s">
        <v>1914</v>
      </c>
      <c r="B278" s="84" t="s">
        <v>2208</v>
      </c>
      <c r="C278" s="83"/>
      <c r="D278" s="83" t="s">
        <v>98</v>
      </c>
      <c r="E278" s="83" t="s">
        <v>2209</v>
      </c>
      <c r="F278" s="85" t="s">
        <v>1911</v>
      </c>
      <c r="G278" s="83" t="s">
        <v>1995</v>
      </c>
      <c r="H278" s="86" t="s">
        <v>1913</v>
      </c>
      <c r="I278" s="123">
        <v>45307</v>
      </c>
    </row>
    <row r="279" spans="1:9" ht="40">
      <c r="A279" s="83" t="s">
        <v>1910</v>
      </c>
      <c r="B279" s="84" t="s">
        <v>2210</v>
      </c>
      <c r="C279" s="83"/>
      <c r="D279" s="83" t="s">
        <v>173</v>
      </c>
      <c r="E279" s="83"/>
      <c r="F279" s="85"/>
      <c r="G279" s="83"/>
      <c r="H279" s="87" t="s">
        <v>1928</v>
      </c>
      <c r="I279" s="83"/>
    </row>
    <row r="280" spans="1:9" ht="80">
      <c r="A280" s="83" t="s">
        <v>1920</v>
      </c>
      <c r="B280" s="84" t="s">
        <v>2211</v>
      </c>
      <c r="C280" s="83"/>
      <c r="D280" s="83" t="s">
        <v>98</v>
      </c>
      <c r="E280" s="83" t="s">
        <v>2212</v>
      </c>
      <c r="F280" s="85" t="s">
        <v>1911</v>
      </c>
      <c r="G280" s="83" t="s">
        <v>1912</v>
      </c>
      <c r="H280" s="86" t="s">
        <v>1913</v>
      </c>
      <c r="I280" s="123">
        <v>45307</v>
      </c>
    </row>
    <row r="281" spans="1:9" ht="100">
      <c r="A281" s="83" t="s">
        <v>2191</v>
      </c>
      <c r="B281" s="84" t="s">
        <v>2213</v>
      </c>
      <c r="C281" s="83"/>
      <c r="D281" s="83" t="s">
        <v>98</v>
      </c>
      <c r="E281" s="83" t="s">
        <v>2214</v>
      </c>
      <c r="F281" s="85" t="s">
        <v>1911</v>
      </c>
      <c r="G281" s="83" t="s">
        <v>1912</v>
      </c>
      <c r="H281" s="86" t="s">
        <v>1913</v>
      </c>
      <c r="I281" s="123">
        <v>45307</v>
      </c>
    </row>
    <row r="282" spans="1:9" ht="80">
      <c r="A282" s="83" t="s">
        <v>1917</v>
      </c>
      <c r="B282" s="84" t="s">
        <v>1286</v>
      </c>
      <c r="C282" s="83"/>
      <c r="D282" s="83" t="s">
        <v>98</v>
      </c>
      <c r="E282" s="83" t="s">
        <v>2215</v>
      </c>
      <c r="F282" s="85" t="s">
        <v>1911</v>
      </c>
      <c r="G282" s="83" t="s">
        <v>1912</v>
      </c>
      <c r="H282" s="86" t="s">
        <v>1913</v>
      </c>
      <c r="I282" s="123">
        <v>45307</v>
      </c>
    </row>
    <row r="283" spans="1:9" ht="100">
      <c r="A283" s="83" t="s">
        <v>1937</v>
      </c>
      <c r="B283" s="84" t="s">
        <v>1147</v>
      </c>
      <c r="C283" s="83"/>
      <c r="D283" s="83" t="s">
        <v>98</v>
      </c>
      <c r="E283" s="83" t="s">
        <v>2216</v>
      </c>
      <c r="F283" s="85" t="s">
        <v>1911</v>
      </c>
      <c r="G283" s="83" t="s">
        <v>1995</v>
      </c>
      <c r="H283" s="86" t="s">
        <v>1913</v>
      </c>
      <c r="I283" s="123">
        <v>45307</v>
      </c>
    </row>
    <row r="284" spans="1:9" ht="298.5" customHeight="1">
      <c r="A284" s="89" t="s">
        <v>2191</v>
      </c>
      <c r="B284" s="90" t="s">
        <v>501</v>
      </c>
      <c r="C284" s="89"/>
      <c r="D284" s="89" t="s">
        <v>98</v>
      </c>
      <c r="E284" s="89" t="s">
        <v>2217</v>
      </c>
      <c r="F284" s="91" t="s">
        <v>1911</v>
      </c>
      <c r="G284" s="89" t="s">
        <v>1995</v>
      </c>
      <c r="H284" s="92" t="s">
        <v>1913</v>
      </c>
      <c r="I284" s="123">
        <v>45307</v>
      </c>
    </row>
    <row r="285" spans="1:9" ht="409.5" customHeight="1">
      <c r="A285" s="89" t="s">
        <v>2218</v>
      </c>
      <c r="B285" s="90" t="s">
        <v>2219</v>
      </c>
      <c r="C285" s="89"/>
      <c r="D285" s="89" t="s">
        <v>98</v>
      </c>
      <c r="E285" s="89" t="s">
        <v>2220</v>
      </c>
      <c r="F285" s="91" t="s">
        <v>1911</v>
      </c>
      <c r="G285" s="89" t="s">
        <v>1912</v>
      </c>
      <c r="H285" s="92" t="s">
        <v>1913</v>
      </c>
      <c r="I285" s="123">
        <v>45307</v>
      </c>
    </row>
    <row r="286" spans="1:9" ht="40">
      <c r="A286" s="89" t="s">
        <v>2218</v>
      </c>
      <c r="B286" s="90" t="s">
        <v>2221</v>
      </c>
      <c r="C286" s="89"/>
      <c r="D286" s="89" t="s">
        <v>98</v>
      </c>
      <c r="E286" s="89"/>
      <c r="F286" s="91"/>
      <c r="G286" s="89"/>
      <c r="H286" s="92" t="s">
        <v>1913</v>
      </c>
      <c r="I286" s="123">
        <v>45307</v>
      </c>
    </row>
    <row r="287" spans="1:9" ht="40">
      <c r="A287" s="89" t="s">
        <v>2218</v>
      </c>
      <c r="B287" s="90" t="s">
        <v>2222</v>
      </c>
      <c r="C287" s="89"/>
      <c r="D287" s="89" t="s">
        <v>98</v>
      </c>
      <c r="E287" s="89"/>
      <c r="F287" s="91"/>
      <c r="G287" s="89" t="s">
        <v>1926</v>
      </c>
      <c r="H287" s="93" t="s">
        <v>1928</v>
      </c>
      <c r="I287" s="89"/>
    </row>
    <row r="288" spans="1:9" ht="258" customHeight="1">
      <c r="A288" s="89" t="s">
        <v>2218</v>
      </c>
      <c r="B288" s="90" t="s">
        <v>2223</v>
      </c>
      <c r="C288" s="89"/>
      <c r="D288" s="89" t="s">
        <v>329</v>
      </c>
      <c r="E288" s="89" t="s">
        <v>2224</v>
      </c>
      <c r="F288" s="91" t="s">
        <v>1911</v>
      </c>
      <c r="G288" s="89" t="s">
        <v>1912</v>
      </c>
      <c r="H288" s="92" t="s">
        <v>1913</v>
      </c>
      <c r="I288" s="123">
        <v>45307</v>
      </c>
    </row>
    <row r="289" spans="1:9" ht="40">
      <c r="A289" s="89" t="s">
        <v>2218</v>
      </c>
      <c r="B289" s="90" t="s">
        <v>402</v>
      </c>
      <c r="C289" s="89"/>
      <c r="D289" s="89" t="s">
        <v>403</v>
      </c>
      <c r="E289" s="89"/>
      <c r="F289" s="91"/>
      <c r="G289" s="89" t="s">
        <v>1995</v>
      </c>
      <c r="H289" s="94" t="s">
        <v>1953</v>
      </c>
      <c r="I289" s="123">
        <v>45307</v>
      </c>
    </row>
    <row r="290" spans="1:9" ht="40">
      <c r="A290" s="89" t="s">
        <v>2218</v>
      </c>
      <c r="B290" s="90" t="s">
        <v>2225</v>
      </c>
      <c r="C290" s="89"/>
      <c r="D290" s="89" t="s">
        <v>2002</v>
      </c>
      <c r="E290" s="89" t="s">
        <v>2226</v>
      </c>
      <c r="F290" s="91" t="s">
        <v>1911</v>
      </c>
      <c r="G290" s="89" t="s">
        <v>1912</v>
      </c>
      <c r="H290" s="93" t="s">
        <v>1928</v>
      </c>
      <c r="I290" s="89"/>
    </row>
    <row r="291" spans="1:9" ht="65.5" customHeight="1">
      <c r="A291" s="89" t="s">
        <v>1944</v>
      </c>
      <c r="B291" s="90" t="s">
        <v>148</v>
      </c>
      <c r="C291" s="89"/>
      <c r="D291" s="89" t="s">
        <v>173</v>
      </c>
      <c r="E291" s="89" t="s">
        <v>2227</v>
      </c>
      <c r="F291" s="91" t="s">
        <v>1911</v>
      </c>
      <c r="G291" s="89" t="s">
        <v>1912</v>
      </c>
      <c r="H291" s="92" t="s">
        <v>1913</v>
      </c>
      <c r="I291" s="123">
        <v>45307</v>
      </c>
    </row>
    <row r="292" spans="1:9" ht="40">
      <c r="A292" s="89" t="s">
        <v>2218</v>
      </c>
      <c r="B292" s="90" t="s">
        <v>2228</v>
      </c>
      <c r="C292" s="89"/>
      <c r="D292" s="89" t="s">
        <v>98</v>
      </c>
      <c r="E292" s="89"/>
      <c r="F292" s="91"/>
      <c r="G292" s="89"/>
      <c r="H292" s="93" t="s">
        <v>1928</v>
      </c>
      <c r="I292" s="89"/>
    </row>
    <row r="293" spans="1:9" ht="40">
      <c r="A293" s="89" t="s">
        <v>1920</v>
      </c>
      <c r="B293" s="90" t="s">
        <v>2229</v>
      </c>
      <c r="C293" s="89"/>
      <c r="D293" s="89" t="s">
        <v>98</v>
      </c>
      <c r="E293" s="89"/>
      <c r="F293" s="91"/>
      <c r="G293" s="89" t="s">
        <v>1912</v>
      </c>
      <c r="H293" s="94" t="s">
        <v>1953</v>
      </c>
      <c r="I293" s="123">
        <v>45307</v>
      </c>
    </row>
    <row r="294" spans="1:9" ht="40">
      <c r="A294" s="89" t="s">
        <v>1934</v>
      </c>
      <c r="B294" s="90" t="s">
        <v>1033</v>
      </c>
      <c r="C294" s="90" t="s">
        <v>2230</v>
      </c>
      <c r="D294" s="89" t="s">
        <v>173</v>
      </c>
      <c r="E294" s="89"/>
      <c r="F294" s="91"/>
      <c r="G294" s="89"/>
      <c r="H294" s="92" t="s">
        <v>1913</v>
      </c>
      <c r="I294" s="123">
        <v>45307</v>
      </c>
    </row>
    <row r="295" spans="1:9" ht="40">
      <c r="A295" s="89" t="s">
        <v>1944</v>
      </c>
      <c r="B295" s="90" t="s">
        <v>1610</v>
      </c>
      <c r="C295" s="89"/>
      <c r="D295" s="89" t="s">
        <v>173</v>
      </c>
      <c r="E295" s="89"/>
      <c r="F295" s="91"/>
      <c r="G295" s="89"/>
      <c r="H295" s="94" t="s">
        <v>1953</v>
      </c>
      <c r="I295" s="123">
        <v>45307</v>
      </c>
    </row>
    <row r="296" spans="1:9" ht="40">
      <c r="A296" s="89" t="s">
        <v>1941</v>
      </c>
      <c r="B296" s="90" t="s">
        <v>2231</v>
      </c>
      <c r="C296" s="89"/>
      <c r="D296" s="89" t="s">
        <v>98</v>
      </c>
      <c r="E296" s="89"/>
      <c r="F296" s="91"/>
      <c r="G296" s="89"/>
      <c r="H296" s="92" t="s">
        <v>1913</v>
      </c>
      <c r="I296" s="123">
        <v>45307</v>
      </c>
    </row>
    <row r="297" spans="1:9" ht="40">
      <c r="A297" s="89" t="s">
        <v>2218</v>
      </c>
      <c r="B297" s="90" t="s">
        <v>1229</v>
      </c>
      <c r="C297" s="89"/>
      <c r="D297" s="89" t="s">
        <v>1226</v>
      </c>
      <c r="E297" s="89"/>
      <c r="F297" s="91" t="s">
        <v>1911</v>
      </c>
      <c r="G297" s="89" t="s">
        <v>1912</v>
      </c>
      <c r="H297" s="92" t="s">
        <v>1913</v>
      </c>
      <c r="I297" s="123">
        <v>45307</v>
      </c>
    </row>
    <row r="298" spans="1:9" ht="133" customHeight="1">
      <c r="A298" s="89" t="s">
        <v>1914</v>
      </c>
      <c r="B298" s="90" t="s">
        <v>2232</v>
      </c>
      <c r="C298" s="89"/>
      <c r="D298" s="89" t="s">
        <v>98</v>
      </c>
      <c r="E298" s="89" t="s">
        <v>2233</v>
      </c>
      <c r="F298" s="91" t="s">
        <v>1911</v>
      </c>
      <c r="G298" s="89"/>
      <c r="H298" s="92" t="s">
        <v>1913</v>
      </c>
      <c r="I298" s="123">
        <v>45307</v>
      </c>
    </row>
    <row r="299" spans="1:9" ht="40">
      <c r="A299" s="89" t="s">
        <v>1920</v>
      </c>
      <c r="B299" s="90" t="s">
        <v>506</v>
      </c>
      <c r="C299" s="89"/>
      <c r="D299" s="89" t="s">
        <v>98</v>
      </c>
      <c r="E299" s="89"/>
      <c r="F299" s="91"/>
      <c r="G299" s="89" t="s">
        <v>1926</v>
      </c>
      <c r="H299" s="93" t="s">
        <v>1928</v>
      </c>
      <c r="I299" s="89"/>
    </row>
    <row r="300" spans="1:9" ht="40">
      <c r="A300" s="89" t="s">
        <v>1920</v>
      </c>
      <c r="B300" s="90" t="s">
        <v>1139</v>
      </c>
      <c r="C300" s="89"/>
      <c r="D300" s="89" t="s">
        <v>98</v>
      </c>
      <c r="E300" s="89"/>
      <c r="F300" s="91"/>
      <c r="G300" s="89"/>
      <c r="H300" s="92" t="s">
        <v>1913</v>
      </c>
      <c r="I300" s="123">
        <v>45307</v>
      </c>
    </row>
    <row r="301" spans="1:9" ht="40">
      <c r="A301" s="89" t="s">
        <v>1920</v>
      </c>
      <c r="B301" s="90" t="s">
        <v>2234</v>
      </c>
      <c r="C301" s="89"/>
      <c r="D301" s="89" t="s">
        <v>98</v>
      </c>
      <c r="E301" s="89"/>
      <c r="F301" s="91"/>
      <c r="G301" s="89"/>
      <c r="H301" s="93" t="s">
        <v>1928</v>
      </c>
      <c r="I301" s="89"/>
    </row>
    <row r="302" spans="1:9" ht="40">
      <c r="A302" s="89" t="s">
        <v>1920</v>
      </c>
      <c r="B302" s="90" t="s">
        <v>507</v>
      </c>
      <c r="C302" s="89"/>
      <c r="D302" s="89" t="s">
        <v>98</v>
      </c>
      <c r="E302" s="89"/>
      <c r="F302" s="91"/>
      <c r="G302" s="89" t="s">
        <v>1912</v>
      </c>
      <c r="H302" s="94" t="s">
        <v>1953</v>
      </c>
      <c r="I302" s="123">
        <v>45307</v>
      </c>
    </row>
    <row r="303" spans="1:9" ht="68.25" customHeight="1">
      <c r="A303" s="89" t="s">
        <v>1920</v>
      </c>
      <c r="B303" s="90" t="s">
        <v>2235</v>
      </c>
      <c r="C303" s="89"/>
      <c r="D303" s="89" t="s">
        <v>756</v>
      </c>
      <c r="E303" s="89" t="s">
        <v>2236</v>
      </c>
      <c r="F303" s="91" t="s">
        <v>1911</v>
      </c>
      <c r="G303" s="89" t="s">
        <v>1926</v>
      </c>
      <c r="H303" s="93" t="s">
        <v>1928</v>
      </c>
      <c r="I303" s="89"/>
    </row>
    <row r="304" spans="1:9" ht="60">
      <c r="A304" s="89" t="s">
        <v>1920</v>
      </c>
      <c r="B304" s="90" t="s">
        <v>1393</v>
      </c>
      <c r="C304" s="89"/>
      <c r="D304" s="89" t="s">
        <v>756</v>
      </c>
      <c r="E304" s="89"/>
      <c r="F304" s="91"/>
      <c r="G304" s="89"/>
      <c r="H304" s="93" t="s">
        <v>1928</v>
      </c>
      <c r="I304" s="89"/>
    </row>
    <row r="305" spans="1:9" ht="120">
      <c r="A305" s="89" t="s">
        <v>1934</v>
      </c>
      <c r="B305" s="90" t="s">
        <v>937</v>
      </c>
      <c r="C305" s="90" t="s">
        <v>2237</v>
      </c>
      <c r="D305" s="89" t="s">
        <v>98</v>
      </c>
      <c r="E305" s="89"/>
      <c r="F305" s="91"/>
      <c r="G305" s="89"/>
      <c r="H305" s="93" t="s">
        <v>1928</v>
      </c>
      <c r="I305" s="89"/>
    </row>
    <row r="306" spans="1:9" ht="60">
      <c r="A306" s="89" t="s">
        <v>1934</v>
      </c>
      <c r="B306" s="90" t="s">
        <v>937</v>
      </c>
      <c r="C306" s="89" t="s">
        <v>2238</v>
      </c>
      <c r="D306" s="89" t="s">
        <v>98</v>
      </c>
      <c r="E306" s="89"/>
      <c r="F306" s="91"/>
      <c r="G306" s="89"/>
      <c r="H306" s="93" t="s">
        <v>1928</v>
      </c>
      <c r="I306" s="89"/>
    </row>
    <row r="307" spans="1:9" ht="40">
      <c r="A307" s="89" t="s">
        <v>1934</v>
      </c>
      <c r="B307" s="90" t="s">
        <v>937</v>
      </c>
      <c r="C307" s="89" t="s">
        <v>2239</v>
      </c>
      <c r="D307" s="89" t="s">
        <v>98</v>
      </c>
      <c r="E307" s="89"/>
      <c r="F307" s="91"/>
      <c r="G307" s="89" t="s">
        <v>1912</v>
      </c>
      <c r="H307" s="93" t="s">
        <v>1928</v>
      </c>
      <c r="I307" s="89"/>
    </row>
    <row r="308" spans="1:9" ht="20">
      <c r="A308" s="89" t="s">
        <v>1934</v>
      </c>
      <c r="B308" s="90" t="s">
        <v>937</v>
      </c>
      <c r="C308" s="89"/>
      <c r="D308" s="89" t="s">
        <v>98</v>
      </c>
      <c r="E308" s="89"/>
      <c r="F308" s="91"/>
      <c r="G308" s="89" t="s">
        <v>1912</v>
      </c>
      <c r="H308" s="93" t="s">
        <v>1928</v>
      </c>
      <c r="I308" s="89"/>
    </row>
    <row r="309" spans="1:9" ht="40">
      <c r="A309" s="89" t="s">
        <v>1934</v>
      </c>
      <c r="B309" s="90" t="s">
        <v>1470</v>
      </c>
      <c r="C309" s="89"/>
      <c r="D309" s="89" t="s">
        <v>515</v>
      </c>
      <c r="E309" s="89"/>
      <c r="F309" s="91"/>
      <c r="G309" s="89"/>
      <c r="H309" s="93" t="s">
        <v>1928</v>
      </c>
      <c r="I309" s="89"/>
    </row>
    <row r="310" spans="1:9" ht="20">
      <c r="A310" s="89" t="s">
        <v>1934</v>
      </c>
      <c r="B310" s="90" t="s">
        <v>966</v>
      </c>
      <c r="C310" s="89"/>
      <c r="D310" s="89" t="s">
        <v>329</v>
      </c>
      <c r="E310" s="89"/>
      <c r="F310" s="91"/>
      <c r="G310" s="89" t="s">
        <v>1912</v>
      </c>
      <c r="H310" s="93" t="s">
        <v>1928</v>
      </c>
      <c r="I310" s="89"/>
    </row>
    <row r="311" spans="1:9" ht="60">
      <c r="A311" s="89" t="s">
        <v>1934</v>
      </c>
      <c r="B311" s="90" t="s">
        <v>485</v>
      </c>
      <c r="C311" s="89" t="s">
        <v>2240</v>
      </c>
      <c r="D311" s="89" t="s">
        <v>103</v>
      </c>
      <c r="E311" s="89"/>
      <c r="F311" s="91"/>
      <c r="G311" s="89" t="s">
        <v>1912</v>
      </c>
      <c r="H311" s="93" t="s">
        <v>1928</v>
      </c>
      <c r="I311" s="89"/>
    </row>
    <row r="312" spans="1:9" ht="40">
      <c r="A312" s="89" t="s">
        <v>1934</v>
      </c>
      <c r="B312" s="90" t="s">
        <v>485</v>
      </c>
      <c r="C312" s="89"/>
      <c r="D312" s="89" t="s">
        <v>103</v>
      </c>
      <c r="E312" s="89"/>
      <c r="F312" s="91"/>
      <c r="G312" s="89" t="s">
        <v>1912</v>
      </c>
      <c r="H312" s="93" t="s">
        <v>1928</v>
      </c>
      <c r="I312" s="89"/>
    </row>
    <row r="313" spans="1:9" ht="40">
      <c r="A313" s="89" t="s">
        <v>1934</v>
      </c>
      <c r="B313" s="90" t="s">
        <v>485</v>
      </c>
      <c r="C313" s="89" t="s">
        <v>2241</v>
      </c>
      <c r="D313" s="89" t="s">
        <v>103</v>
      </c>
      <c r="E313" s="89"/>
      <c r="F313" s="91"/>
      <c r="G313" s="89" t="s">
        <v>1912</v>
      </c>
      <c r="H313" s="93" t="s">
        <v>1928</v>
      </c>
      <c r="I313" s="89"/>
    </row>
    <row r="314" spans="1:9" ht="80">
      <c r="A314" s="89" t="s">
        <v>1934</v>
      </c>
      <c r="B314" s="90" t="s">
        <v>485</v>
      </c>
      <c r="C314" s="89" t="s">
        <v>2242</v>
      </c>
      <c r="D314" s="89" t="s">
        <v>103</v>
      </c>
      <c r="E314" s="89"/>
      <c r="F314" s="91"/>
      <c r="G314" s="89" t="s">
        <v>1912</v>
      </c>
      <c r="H314" s="93" t="s">
        <v>1928</v>
      </c>
      <c r="I314" s="89"/>
    </row>
    <row r="315" spans="1:9" ht="60">
      <c r="A315" s="89" t="s">
        <v>1934</v>
      </c>
      <c r="B315" s="90" t="s">
        <v>1072</v>
      </c>
      <c r="C315" s="89" t="s">
        <v>2243</v>
      </c>
      <c r="D315" s="89" t="s">
        <v>173</v>
      </c>
      <c r="E315" s="89"/>
      <c r="F315" s="91"/>
      <c r="G315" s="89"/>
      <c r="H315" s="93" t="s">
        <v>1928</v>
      </c>
      <c r="I315" s="89"/>
    </row>
    <row r="316" spans="1:9" ht="20">
      <c r="A316" s="89" t="s">
        <v>1934</v>
      </c>
      <c r="B316" s="90" t="s">
        <v>1072</v>
      </c>
      <c r="C316" s="89"/>
      <c r="D316" s="89" t="s">
        <v>173</v>
      </c>
      <c r="E316" s="89"/>
      <c r="F316" s="91"/>
      <c r="G316" s="89" t="s">
        <v>1912</v>
      </c>
      <c r="H316" s="93" t="s">
        <v>1928</v>
      </c>
      <c r="I316" s="89"/>
    </row>
    <row r="317" spans="1:9" ht="40">
      <c r="A317" s="89" t="s">
        <v>1934</v>
      </c>
      <c r="B317" s="90" t="s">
        <v>2244</v>
      </c>
      <c r="C317" s="89" t="s">
        <v>2245</v>
      </c>
      <c r="D317" s="89" t="s">
        <v>634</v>
      </c>
      <c r="E317" s="89"/>
      <c r="F317" s="91"/>
      <c r="G317" s="89"/>
      <c r="H317" s="93" t="s">
        <v>1928</v>
      </c>
      <c r="I317" s="89"/>
    </row>
    <row r="318" spans="1:9" ht="20">
      <c r="A318" s="89" t="s">
        <v>1934</v>
      </c>
      <c r="B318" s="90" t="s">
        <v>2246</v>
      </c>
      <c r="C318" s="89"/>
      <c r="D318" s="89" t="s">
        <v>515</v>
      </c>
      <c r="E318" s="89"/>
      <c r="F318" s="91"/>
      <c r="G318" s="89"/>
      <c r="H318" s="93" t="s">
        <v>1928</v>
      </c>
      <c r="I318" s="89"/>
    </row>
    <row r="319" spans="1:9" ht="40">
      <c r="A319" s="89" t="s">
        <v>1934</v>
      </c>
      <c r="B319" s="90" t="s">
        <v>2247</v>
      </c>
      <c r="C319" s="89"/>
      <c r="D319" s="89" t="s">
        <v>403</v>
      </c>
      <c r="E319" s="89"/>
      <c r="F319" s="91"/>
      <c r="G319" s="89" t="s">
        <v>1912</v>
      </c>
      <c r="H319" s="93" t="s">
        <v>1928</v>
      </c>
      <c r="I319" s="89"/>
    </row>
    <row r="320" spans="1:9" ht="80">
      <c r="A320" s="89" t="s">
        <v>1934</v>
      </c>
      <c r="B320" s="90" t="s">
        <v>2248</v>
      </c>
      <c r="C320" s="89" t="s">
        <v>2249</v>
      </c>
      <c r="D320" s="89" t="s">
        <v>756</v>
      </c>
      <c r="E320" s="89"/>
      <c r="F320" s="91"/>
      <c r="G320" s="89" t="s">
        <v>1912</v>
      </c>
      <c r="H320" s="93" t="s">
        <v>1928</v>
      </c>
      <c r="I320" s="89"/>
    </row>
    <row r="321" spans="1:9" ht="40">
      <c r="A321" s="89" t="s">
        <v>1934</v>
      </c>
      <c r="B321" s="90" t="s">
        <v>2248</v>
      </c>
      <c r="C321" s="89" t="s">
        <v>1997</v>
      </c>
      <c r="D321" s="89" t="s">
        <v>756</v>
      </c>
      <c r="E321" s="89"/>
      <c r="F321" s="91"/>
      <c r="G321" s="89" t="s">
        <v>1912</v>
      </c>
      <c r="H321" s="93" t="s">
        <v>1928</v>
      </c>
      <c r="I321" s="89"/>
    </row>
    <row r="322" spans="1:9" ht="40">
      <c r="A322" s="89" t="s">
        <v>1934</v>
      </c>
      <c r="B322" s="90" t="s">
        <v>2248</v>
      </c>
      <c r="C322" s="89" t="s">
        <v>2250</v>
      </c>
      <c r="D322" s="89" t="s">
        <v>756</v>
      </c>
      <c r="E322" s="89"/>
      <c r="F322" s="91"/>
      <c r="G322" s="89" t="s">
        <v>1912</v>
      </c>
      <c r="H322" s="93" t="s">
        <v>1928</v>
      </c>
      <c r="I322" s="89"/>
    </row>
    <row r="323" spans="1:9" ht="40">
      <c r="A323" s="89" t="s">
        <v>1934</v>
      </c>
      <c r="B323" s="90" t="s">
        <v>2248</v>
      </c>
      <c r="C323" s="89" t="s">
        <v>2251</v>
      </c>
      <c r="D323" s="89" t="s">
        <v>756</v>
      </c>
      <c r="E323" s="89"/>
      <c r="F323" s="91"/>
      <c r="G323" s="89"/>
      <c r="H323" s="93" t="s">
        <v>1928</v>
      </c>
      <c r="I323" s="89"/>
    </row>
    <row r="324" spans="1:9" ht="40">
      <c r="A324" s="89" t="s">
        <v>1934</v>
      </c>
      <c r="B324" s="90" t="s">
        <v>2252</v>
      </c>
      <c r="C324" s="89" t="s">
        <v>2253</v>
      </c>
      <c r="D324" s="89" t="s">
        <v>329</v>
      </c>
      <c r="E324" s="89"/>
      <c r="F324" s="91"/>
      <c r="G324" s="89" t="s">
        <v>1912</v>
      </c>
      <c r="H324" s="93" t="s">
        <v>1928</v>
      </c>
      <c r="I324" s="89"/>
    </row>
    <row r="325" spans="1:9" ht="20">
      <c r="A325" s="89" t="s">
        <v>1934</v>
      </c>
      <c r="B325" s="90" t="s">
        <v>2252</v>
      </c>
      <c r="C325" s="89"/>
      <c r="D325" s="89" t="s">
        <v>329</v>
      </c>
      <c r="E325" s="89"/>
      <c r="F325" s="91"/>
      <c r="G325" s="89" t="s">
        <v>1912</v>
      </c>
      <c r="H325" s="93" t="s">
        <v>1928</v>
      </c>
      <c r="I325" s="89"/>
    </row>
    <row r="326" spans="1:9" ht="40">
      <c r="A326" s="89" t="s">
        <v>1934</v>
      </c>
      <c r="B326" s="90" t="s">
        <v>2254</v>
      </c>
      <c r="C326" s="89"/>
      <c r="D326" s="89" t="s">
        <v>634</v>
      </c>
      <c r="E326" s="89"/>
      <c r="F326" s="91"/>
      <c r="G326" s="89" t="s">
        <v>1912</v>
      </c>
      <c r="H326" s="93" t="s">
        <v>1928</v>
      </c>
      <c r="I326" s="89"/>
    </row>
    <row r="327" spans="1:9" ht="80">
      <c r="A327" s="89" t="s">
        <v>1934</v>
      </c>
      <c r="B327" s="90" t="s">
        <v>1066</v>
      </c>
      <c r="C327" s="89" t="s">
        <v>2255</v>
      </c>
      <c r="D327" s="89" t="s">
        <v>540</v>
      </c>
      <c r="E327" s="89"/>
      <c r="F327" s="91"/>
      <c r="G327" s="89" t="s">
        <v>1912</v>
      </c>
      <c r="H327" s="93" t="s">
        <v>1928</v>
      </c>
      <c r="I327" s="89"/>
    </row>
    <row r="328" spans="1:9" ht="40">
      <c r="A328" s="89" t="s">
        <v>1934</v>
      </c>
      <c r="B328" s="90" t="s">
        <v>1066</v>
      </c>
      <c r="C328" s="89"/>
      <c r="D328" s="89" t="s">
        <v>540</v>
      </c>
      <c r="E328" s="89"/>
      <c r="F328" s="91"/>
      <c r="G328" s="89" t="s">
        <v>1912</v>
      </c>
      <c r="H328" s="93" t="s">
        <v>1928</v>
      </c>
      <c r="I328" s="89"/>
    </row>
    <row r="329" spans="1:9" ht="194.25" customHeight="1">
      <c r="A329" s="89" t="s">
        <v>1934</v>
      </c>
      <c r="B329" s="90" t="s">
        <v>2256</v>
      </c>
      <c r="C329" s="89" t="s">
        <v>2257</v>
      </c>
      <c r="D329" s="89" t="s">
        <v>540</v>
      </c>
      <c r="E329" s="89" t="s">
        <v>2258</v>
      </c>
      <c r="F329" s="91" t="s">
        <v>1911</v>
      </c>
      <c r="G329" s="89" t="s">
        <v>1912</v>
      </c>
      <c r="H329" s="94" t="s">
        <v>1953</v>
      </c>
      <c r="I329" s="123">
        <v>45307</v>
      </c>
    </row>
    <row r="330" spans="1:9" ht="20">
      <c r="A330" s="89" t="s">
        <v>1934</v>
      </c>
      <c r="B330" s="90" t="s">
        <v>2259</v>
      </c>
      <c r="C330" s="89"/>
      <c r="D330" s="89" t="s">
        <v>634</v>
      </c>
      <c r="E330" s="89"/>
      <c r="F330" s="91"/>
      <c r="G330" s="89"/>
      <c r="H330" s="93" t="s">
        <v>1928</v>
      </c>
      <c r="I330" s="89"/>
    </row>
    <row r="331" spans="1:9" ht="40">
      <c r="A331" s="89" t="s">
        <v>1934</v>
      </c>
      <c r="B331" s="90" t="s">
        <v>945</v>
      </c>
      <c r="C331" s="89"/>
      <c r="D331" s="89" t="s">
        <v>403</v>
      </c>
      <c r="E331" s="89"/>
      <c r="F331" s="91"/>
      <c r="G331" s="89" t="s">
        <v>1912</v>
      </c>
      <c r="H331" s="93" t="s">
        <v>1928</v>
      </c>
      <c r="I331" s="89"/>
    </row>
    <row r="332" spans="1:9" ht="80">
      <c r="A332" s="89" t="s">
        <v>1934</v>
      </c>
      <c r="B332" s="90" t="s">
        <v>2260</v>
      </c>
      <c r="C332" s="89" t="s">
        <v>2261</v>
      </c>
      <c r="D332" s="89" t="s">
        <v>403</v>
      </c>
      <c r="E332" s="89"/>
      <c r="F332" s="91"/>
      <c r="G332" s="89" t="s">
        <v>1912</v>
      </c>
      <c r="H332" s="93" t="s">
        <v>1928</v>
      </c>
      <c r="I332" s="89"/>
    </row>
    <row r="333" spans="1:9" ht="60">
      <c r="A333" s="89" t="s">
        <v>1934</v>
      </c>
      <c r="B333" s="90" t="s">
        <v>2260</v>
      </c>
      <c r="C333" s="89" t="s">
        <v>2262</v>
      </c>
      <c r="D333" s="89" t="s">
        <v>403</v>
      </c>
      <c r="E333" s="89"/>
      <c r="F333" s="91"/>
      <c r="G333" s="89" t="s">
        <v>1912</v>
      </c>
      <c r="H333" s="93" t="s">
        <v>1928</v>
      </c>
      <c r="I333" s="89"/>
    </row>
    <row r="334" spans="1:9" ht="40">
      <c r="A334" s="89" t="s">
        <v>1934</v>
      </c>
      <c r="B334" s="90" t="s">
        <v>2263</v>
      </c>
      <c r="C334" s="89" t="s">
        <v>2264</v>
      </c>
      <c r="D334" s="89" t="s">
        <v>403</v>
      </c>
      <c r="E334" s="89"/>
      <c r="F334" s="91"/>
      <c r="G334" s="89"/>
      <c r="H334" s="93" t="s">
        <v>1928</v>
      </c>
      <c r="I334" s="89"/>
    </row>
    <row r="335" spans="1:9" ht="40">
      <c r="A335" s="89" t="s">
        <v>1934</v>
      </c>
      <c r="B335" s="90" t="s">
        <v>2265</v>
      </c>
      <c r="C335" s="89" t="s">
        <v>2266</v>
      </c>
      <c r="D335" s="89" t="s">
        <v>1077</v>
      </c>
      <c r="E335" s="89"/>
      <c r="F335" s="91"/>
      <c r="G335" s="89" t="s">
        <v>1912</v>
      </c>
      <c r="H335" s="94" t="s">
        <v>1953</v>
      </c>
      <c r="I335" s="123">
        <v>45307</v>
      </c>
    </row>
    <row r="336" spans="1:9" ht="40">
      <c r="A336" s="89" t="s">
        <v>1934</v>
      </c>
      <c r="B336" s="90" t="s">
        <v>2267</v>
      </c>
      <c r="C336" s="89" t="s">
        <v>2268</v>
      </c>
      <c r="D336" s="89" t="s">
        <v>1077</v>
      </c>
      <c r="E336" s="89"/>
      <c r="F336" s="91"/>
      <c r="G336" s="89" t="s">
        <v>1912</v>
      </c>
      <c r="H336" s="93" t="s">
        <v>1928</v>
      </c>
      <c r="I336" s="89"/>
    </row>
    <row r="337" spans="1:9" ht="40">
      <c r="A337" s="89" t="s">
        <v>1934</v>
      </c>
      <c r="B337" s="90" t="s">
        <v>2267</v>
      </c>
      <c r="C337" s="89" t="s">
        <v>2269</v>
      </c>
      <c r="D337" s="89" t="s">
        <v>1077</v>
      </c>
      <c r="E337" s="89"/>
      <c r="F337" s="91"/>
      <c r="G337" s="89" t="s">
        <v>1912</v>
      </c>
      <c r="H337" s="93" t="s">
        <v>1928</v>
      </c>
      <c r="I337" s="89"/>
    </row>
    <row r="338" spans="1:9" ht="20">
      <c r="A338" s="89" t="s">
        <v>1934</v>
      </c>
      <c r="B338" s="90" t="s">
        <v>1033</v>
      </c>
      <c r="C338" s="89"/>
      <c r="D338" s="89" t="s">
        <v>173</v>
      </c>
      <c r="E338" s="89"/>
      <c r="F338" s="91"/>
      <c r="G338" s="89" t="s">
        <v>1912</v>
      </c>
      <c r="H338" s="93" t="s">
        <v>1928</v>
      </c>
      <c r="I338" s="89"/>
    </row>
    <row r="339" spans="1:9" ht="80">
      <c r="A339" s="89" t="s">
        <v>1934</v>
      </c>
      <c r="B339" s="90" t="s">
        <v>2270</v>
      </c>
      <c r="C339" s="89" t="s">
        <v>2271</v>
      </c>
      <c r="D339" s="89" t="s">
        <v>756</v>
      </c>
      <c r="E339" s="89"/>
      <c r="F339" s="91"/>
      <c r="G339" s="89" t="s">
        <v>1912</v>
      </c>
      <c r="H339" s="93" t="s">
        <v>1928</v>
      </c>
      <c r="I339" s="89"/>
    </row>
    <row r="340" spans="1:9" ht="20">
      <c r="A340" s="89" t="s">
        <v>1934</v>
      </c>
      <c r="B340" s="90" t="s">
        <v>2272</v>
      </c>
      <c r="C340" s="89"/>
      <c r="D340" s="89" t="s">
        <v>173</v>
      </c>
      <c r="E340" s="89"/>
      <c r="F340" s="91"/>
      <c r="G340" s="89"/>
      <c r="H340" s="93" t="s">
        <v>1928</v>
      </c>
      <c r="I340" s="89"/>
    </row>
    <row r="341" spans="1:9" ht="40">
      <c r="A341" s="89" t="s">
        <v>1934</v>
      </c>
      <c r="B341" s="90" t="s">
        <v>2273</v>
      </c>
      <c r="C341" s="89"/>
      <c r="D341" s="89" t="s">
        <v>403</v>
      </c>
      <c r="E341" s="89"/>
      <c r="F341" s="91"/>
      <c r="G341" s="89" t="s">
        <v>1912</v>
      </c>
      <c r="H341" s="93" t="s">
        <v>1928</v>
      </c>
      <c r="I341" s="89"/>
    </row>
    <row r="342" spans="1:9" ht="40">
      <c r="A342" s="89" t="s">
        <v>1934</v>
      </c>
      <c r="B342" s="90" t="s">
        <v>2274</v>
      </c>
      <c r="C342" s="89" t="s">
        <v>2275</v>
      </c>
      <c r="D342" s="89" t="s">
        <v>540</v>
      </c>
      <c r="E342" s="89"/>
      <c r="F342" s="91"/>
      <c r="G342" s="89" t="s">
        <v>1912</v>
      </c>
      <c r="H342" s="94" t="s">
        <v>1953</v>
      </c>
      <c r="I342" s="123">
        <v>45307</v>
      </c>
    </row>
    <row r="343" spans="1:9" ht="20">
      <c r="A343" s="89" t="s">
        <v>1934</v>
      </c>
      <c r="B343" s="90" t="s">
        <v>1344</v>
      </c>
      <c r="C343" s="89"/>
      <c r="D343" s="89" t="s">
        <v>329</v>
      </c>
      <c r="E343" s="89"/>
      <c r="F343" s="91"/>
      <c r="G343" s="89"/>
      <c r="H343" s="93" t="s">
        <v>1928</v>
      </c>
      <c r="I343" s="89"/>
    </row>
    <row r="344" spans="1:9" ht="60">
      <c r="A344" s="89" t="s">
        <v>1934</v>
      </c>
      <c r="B344" s="90" t="s">
        <v>2276</v>
      </c>
      <c r="C344" s="89" t="s">
        <v>2277</v>
      </c>
      <c r="D344" s="89" t="s">
        <v>329</v>
      </c>
      <c r="E344" s="89"/>
      <c r="F344" s="91"/>
      <c r="G344" s="89" t="s">
        <v>1912</v>
      </c>
      <c r="H344" s="93" t="s">
        <v>1928</v>
      </c>
      <c r="I344" s="89"/>
    </row>
    <row r="345" spans="1:9" ht="20">
      <c r="A345" s="89" t="s">
        <v>1934</v>
      </c>
      <c r="B345" s="90" t="s">
        <v>2278</v>
      </c>
      <c r="C345" s="89"/>
      <c r="D345" s="89" t="s">
        <v>173</v>
      </c>
      <c r="E345" s="89"/>
      <c r="F345" s="91"/>
      <c r="G345" s="89"/>
      <c r="H345" s="93" t="s">
        <v>1928</v>
      </c>
      <c r="I345" s="89"/>
    </row>
    <row r="346" spans="1:9" ht="40">
      <c r="A346" s="89" t="s">
        <v>1934</v>
      </c>
      <c r="B346" s="90" t="s">
        <v>934</v>
      </c>
      <c r="C346" s="89"/>
      <c r="D346" s="89" t="s">
        <v>756</v>
      </c>
      <c r="E346" s="89"/>
      <c r="F346" s="91"/>
      <c r="G346" s="89" t="s">
        <v>1912</v>
      </c>
      <c r="H346" s="93" t="s">
        <v>1928</v>
      </c>
      <c r="I346" s="89"/>
    </row>
    <row r="347" spans="1:9" ht="40">
      <c r="A347" s="89" t="s">
        <v>1934</v>
      </c>
      <c r="B347" s="90" t="s">
        <v>2279</v>
      </c>
      <c r="C347" s="89" t="s">
        <v>2280</v>
      </c>
      <c r="D347" s="89" t="s">
        <v>329</v>
      </c>
      <c r="E347" s="89"/>
      <c r="F347" s="91"/>
      <c r="G347" s="89" t="s">
        <v>1912</v>
      </c>
      <c r="H347" s="93" t="s">
        <v>1928</v>
      </c>
      <c r="I347" s="89"/>
    </row>
    <row r="348" spans="1:9" ht="40">
      <c r="A348" s="89" t="s">
        <v>1934</v>
      </c>
      <c r="B348" s="90" t="s">
        <v>2281</v>
      </c>
      <c r="C348" s="89" t="s">
        <v>2282</v>
      </c>
      <c r="D348" s="89" t="s">
        <v>114</v>
      </c>
      <c r="E348" s="89"/>
      <c r="F348" s="91"/>
      <c r="G348" s="89" t="s">
        <v>1912</v>
      </c>
      <c r="H348" s="93" t="s">
        <v>1928</v>
      </c>
      <c r="I348" s="89"/>
    </row>
    <row r="349" spans="1:9" ht="60">
      <c r="A349" s="89" t="s">
        <v>1934</v>
      </c>
      <c r="B349" s="90" t="s">
        <v>1263</v>
      </c>
      <c r="C349" s="89" t="s">
        <v>2283</v>
      </c>
      <c r="D349" s="89" t="s">
        <v>98</v>
      </c>
      <c r="E349" s="89"/>
      <c r="F349" s="91"/>
      <c r="G349" s="89" t="s">
        <v>1912</v>
      </c>
      <c r="H349" s="93" t="s">
        <v>1928</v>
      </c>
      <c r="I349" s="89"/>
    </row>
    <row r="350" spans="1:9" ht="60">
      <c r="A350" s="89" t="s">
        <v>1934</v>
      </c>
      <c r="B350" s="90" t="s">
        <v>1263</v>
      </c>
      <c r="C350" s="89" t="s">
        <v>2284</v>
      </c>
      <c r="D350" s="89" t="s">
        <v>98</v>
      </c>
      <c r="E350" s="89"/>
      <c r="F350" s="91" t="s">
        <v>1911</v>
      </c>
      <c r="G350" s="89" t="s">
        <v>1912</v>
      </c>
      <c r="H350" s="93" t="s">
        <v>1928</v>
      </c>
      <c r="I350" s="89"/>
    </row>
    <row r="351" spans="1:9" ht="40">
      <c r="A351" s="89" t="s">
        <v>1934</v>
      </c>
      <c r="B351" s="90" t="s">
        <v>971</v>
      </c>
      <c r="C351" s="89"/>
      <c r="D351" s="89" t="s">
        <v>540</v>
      </c>
      <c r="E351" s="89"/>
      <c r="F351" s="91"/>
      <c r="G351" s="89" t="s">
        <v>1912</v>
      </c>
      <c r="H351" s="93" t="s">
        <v>1928</v>
      </c>
      <c r="I351" s="89"/>
    </row>
    <row r="352" spans="1:9" ht="100">
      <c r="A352" s="89" t="s">
        <v>1934</v>
      </c>
      <c r="B352" s="90" t="s">
        <v>2285</v>
      </c>
      <c r="C352" s="89"/>
      <c r="D352" s="89" t="s">
        <v>515</v>
      </c>
      <c r="E352" s="89" t="s">
        <v>2286</v>
      </c>
      <c r="F352" s="91" t="s">
        <v>1911</v>
      </c>
      <c r="G352" s="89" t="s">
        <v>1912</v>
      </c>
      <c r="H352" s="94" t="s">
        <v>1953</v>
      </c>
      <c r="I352" s="123">
        <v>45307</v>
      </c>
    </row>
    <row r="353" spans="1:9" ht="20">
      <c r="A353" s="89" t="s">
        <v>1914</v>
      </c>
      <c r="B353" s="90" t="s">
        <v>1317</v>
      </c>
      <c r="C353" s="89"/>
      <c r="D353" s="89" t="s">
        <v>98</v>
      </c>
      <c r="E353" s="89"/>
      <c r="F353" s="91"/>
      <c r="G353" s="89"/>
      <c r="H353" s="93" t="s">
        <v>1928</v>
      </c>
      <c r="I353" s="89"/>
    </row>
    <row r="354" spans="1:9" ht="20">
      <c r="A354" s="89" t="s">
        <v>1972</v>
      </c>
      <c r="B354" s="90" t="s">
        <v>513</v>
      </c>
      <c r="C354" s="89"/>
      <c r="D354" s="89" t="s">
        <v>515</v>
      </c>
      <c r="E354" s="89" t="s">
        <v>2287</v>
      </c>
      <c r="F354" s="91" t="s">
        <v>1911</v>
      </c>
      <c r="G354" s="89" t="s">
        <v>1995</v>
      </c>
      <c r="H354" s="92" t="s">
        <v>1913</v>
      </c>
      <c r="I354" s="123">
        <v>45307</v>
      </c>
    </row>
    <row r="355" spans="1:9" ht="78.75" customHeight="1">
      <c r="A355" s="89" t="s">
        <v>1939</v>
      </c>
      <c r="B355" s="90" t="s">
        <v>2288</v>
      </c>
      <c r="C355" s="89"/>
      <c r="D355" s="89" t="s">
        <v>103</v>
      </c>
      <c r="E355" s="89" t="s">
        <v>2289</v>
      </c>
      <c r="F355" s="91" t="s">
        <v>1911</v>
      </c>
      <c r="G355" s="89" t="s">
        <v>1912</v>
      </c>
      <c r="H355" s="93" t="s">
        <v>1928</v>
      </c>
      <c r="I355" s="89"/>
    </row>
    <row r="356" spans="1:9" ht="40">
      <c r="A356" s="89" t="s">
        <v>1914</v>
      </c>
      <c r="B356" s="90" t="s">
        <v>2290</v>
      </c>
      <c r="C356" s="89"/>
      <c r="D356" s="89" t="s">
        <v>103</v>
      </c>
      <c r="E356" s="89"/>
      <c r="F356" s="91"/>
      <c r="G356" s="89"/>
      <c r="H356" s="93" t="s">
        <v>1928</v>
      </c>
      <c r="I356" s="89"/>
    </row>
    <row r="357" spans="1:9" ht="40">
      <c r="A357" s="89" t="s">
        <v>1939</v>
      </c>
      <c r="B357" s="90" t="s">
        <v>2291</v>
      </c>
      <c r="C357" s="89"/>
      <c r="D357" s="89" t="s">
        <v>540</v>
      </c>
      <c r="E357" s="89"/>
      <c r="F357" s="91"/>
      <c r="G357" s="89"/>
      <c r="H357" s="93" t="s">
        <v>1928</v>
      </c>
      <c r="I357" s="89"/>
    </row>
    <row r="358" spans="1:9" ht="40">
      <c r="A358" s="89" t="s">
        <v>2218</v>
      </c>
      <c r="B358" s="90" t="s">
        <v>2292</v>
      </c>
      <c r="C358" s="89"/>
      <c r="D358" s="89" t="s">
        <v>329</v>
      </c>
      <c r="E358" s="89"/>
      <c r="F358" s="91"/>
      <c r="G358" s="89" t="s">
        <v>1995</v>
      </c>
      <c r="H358" s="94" t="s">
        <v>1953</v>
      </c>
      <c r="I358" s="123">
        <v>45307</v>
      </c>
    </row>
    <row r="359" spans="1:9" ht="20">
      <c r="A359" s="89" t="s">
        <v>1934</v>
      </c>
      <c r="B359" s="90" t="s">
        <v>2293</v>
      </c>
      <c r="C359" s="89"/>
      <c r="D359" s="89" t="s">
        <v>98</v>
      </c>
      <c r="E359" s="89"/>
      <c r="F359" s="91"/>
      <c r="G359" s="89"/>
      <c r="H359" s="93" t="s">
        <v>1928</v>
      </c>
      <c r="I359" s="89"/>
    </row>
    <row r="360" spans="1:9" ht="100">
      <c r="A360" s="89" t="s">
        <v>2218</v>
      </c>
      <c r="B360" s="90" t="s">
        <v>2294</v>
      </c>
      <c r="C360" s="89"/>
      <c r="D360" s="89" t="s">
        <v>756</v>
      </c>
      <c r="E360" s="89" t="s">
        <v>2295</v>
      </c>
      <c r="F360" s="91" t="s">
        <v>1911</v>
      </c>
      <c r="G360" s="89" t="s">
        <v>1956</v>
      </c>
      <c r="H360" s="92" t="s">
        <v>1913</v>
      </c>
      <c r="I360" s="123">
        <v>45307</v>
      </c>
    </row>
    <row r="361" spans="1:9" ht="80">
      <c r="A361" s="89" t="s">
        <v>1914</v>
      </c>
      <c r="B361" s="90" t="s">
        <v>2296</v>
      </c>
      <c r="C361" s="89"/>
      <c r="D361" s="89" t="s">
        <v>2297</v>
      </c>
      <c r="E361" s="89" t="s">
        <v>2298</v>
      </c>
      <c r="F361" s="91" t="s">
        <v>1911</v>
      </c>
      <c r="G361" s="89" t="s">
        <v>1912</v>
      </c>
      <c r="H361" s="92" t="s">
        <v>1913</v>
      </c>
      <c r="I361" s="123">
        <v>45307</v>
      </c>
    </row>
    <row r="362" spans="1:9" ht="40">
      <c r="A362" s="89" t="s">
        <v>1937</v>
      </c>
      <c r="B362" s="90" t="s">
        <v>2299</v>
      </c>
      <c r="C362" s="89"/>
      <c r="D362" s="89" t="s">
        <v>98</v>
      </c>
      <c r="E362" s="89" t="s">
        <v>2300</v>
      </c>
      <c r="F362" s="91" t="s">
        <v>1911</v>
      </c>
      <c r="G362" s="89" t="s">
        <v>1912</v>
      </c>
      <c r="H362" s="92" t="s">
        <v>1913</v>
      </c>
      <c r="I362" s="123">
        <v>45307</v>
      </c>
    </row>
    <row r="363" spans="1:9" ht="40">
      <c r="A363" s="89" t="s">
        <v>1920</v>
      </c>
      <c r="B363" s="90" t="s">
        <v>370</v>
      </c>
      <c r="C363" s="89"/>
      <c r="D363" s="89" t="s">
        <v>98</v>
      </c>
      <c r="E363" s="89"/>
      <c r="F363" s="91"/>
      <c r="G363" s="89" t="s">
        <v>1912</v>
      </c>
      <c r="H363" s="94" t="s">
        <v>1953</v>
      </c>
      <c r="I363" s="123">
        <v>45307</v>
      </c>
    </row>
    <row r="364" spans="1:9" ht="140.25" customHeight="1">
      <c r="A364" s="89" t="s">
        <v>1910</v>
      </c>
      <c r="B364" s="90" t="s">
        <v>2301</v>
      </c>
      <c r="C364" s="89"/>
      <c r="D364" s="89" t="s">
        <v>98</v>
      </c>
      <c r="E364" s="89" t="s">
        <v>2302</v>
      </c>
      <c r="F364" s="91" t="s">
        <v>1911</v>
      </c>
      <c r="G364" s="89" t="s">
        <v>1912</v>
      </c>
      <c r="H364" s="92" t="s">
        <v>1913</v>
      </c>
      <c r="I364" s="123">
        <v>45307</v>
      </c>
    </row>
    <row r="365" spans="1:9" ht="40">
      <c r="A365" s="89" t="s">
        <v>1910</v>
      </c>
      <c r="B365" s="90" t="s">
        <v>2303</v>
      </c>
      <c r="C365" s="89"/>
      <c r="D365" s="89" t="s">
        <v>540</v>
      </c>
      <c r="E365" s="89"/>
      <c r="F365" s="91"/>
      <c r="G365" s="89" t="s">
        <v>1912</v>
      </c>
      <c r="H365" s="93" t="s">
        <v>1928</v>
      </c>
      <c r="I365" s="89"/>
    </row>
    <row r="366" spans="1:9" ht="60">
      <c r="A366" s="89" t="s">
        <v>1917</v>
      </c>
      <c r="B366" s="90" t="s">
        <v>2304</v>
      </c>
      <c r="C366" s="89"/>
      <c r="D366" s="89" t="s">
        <v>103</v>
      </c>
      <c r="E366" s="89" t="s">
        <v>2305</v>
      </c>
      <c r="F366" s="91" t="s">
        <v>1911</v>
      </c>
      <c r="G366" s="89" t="s">
        <v>1912</v>
      </c>
      <c r="H366" s="92" t="s">
        <v>1913</v>
      </c>
      <c r="I366" s="123">
        <v>45307</v>
      </c>
    </row>
    <row r="367" spans="1:9" ht="40">
      <c r="A367" s="83" t="s">
        <v>1910</v>
      </c>
      <c r="B367" s="84" t="s">
        <v>2306</v>
      </c>
      <c r="C367" s="83"/>
      <c r="D367" s="84" t="s">
        <v>98</v>
      </c>
      <c r="E367" s="83" t="s">
        <v>2307</v>
      </c>
      <c r="F367" s="85"/>
      <c r="G367" s="83" t="s">
        <v>1912</v>
      </c>
      <c r="H367" s="87" t="s">
        <v>1928</v>
      </c>
      <c r="I367" s="83"/>
    </row>
    <row r="368" spans="1:9" ht="40">
      <c r="A368" s="83" t="s">
        <v>1910</v>
      </c>
      <c r="B368" s="84" t="s">
        <v>2308</v>
      </c>
      <c r="C368" s="83"/>
      <c r="D368" s="84" t="s">
        <v>98</v>
      </c>
      <c r="E368" s="83" t="s">
        <v>2309</v>
      </c>
      <c r="F368" s="5" t="s">
        <v>1911</v>
      </c>
      <c r="G368" s="83" t="s">
        <v>1912</v>
      </c>
      <c r="H368" s="92" t="s">
        <v>1913</v>
      </c>
      <c r="I368" s="124">
        <v>45390</v>
      </c>
    </row>
    <row r="369" spans="1:9" ht="100">
      <c r="A369" s="83" t="s">
        <v>1914</v>
      </c>
      <c r="B369" s="84" t="s">
        <v>2310</v>
      </c>
      <c r="C369" s="83"/>
      <c r="D369" s="84" t="s">
        <v>756</v>
      </c>
      <c r="E369" s="83" t="s">
        <v>2311</v>
      </c>
      <c r="F369" s="5" t="s">
        <v>1911</v>
      </c>
      <c r="G369" s="83" t="s">
        <v>1912</v>
      </c>
      <c r="H369" s="92" t="s">
        <v>1913</v>
      </c>
      <c r="I369" s="124">
        <v>45390</v>
      </c>
    </row>
    <row r="370" spans="1:9" ht="80">
      <c r="A370" s="83"/>
      <c r="B370" s="84" t="s">
        <v>2312</v>
      </c>
      <c r="C370" s="83"/>
      <c r="D370" s="84"/>
      <c r="E370" s="83" t="s">
        <v>2313</v>
      </c>
      <c r="F370" s="5" t="s">
        <v>1911</v>
      </c>
      <c r="G370" s="83" t="s">
        <v>1912</v>
      </c>
      <c r="H370" s="84"/>
      <c r="I370" s="83"/>
    </row>
  </sheetData>
  <mergeCells count="3">
    <mergeCell ref="L3:N3"/>
    <mergeCell ref="C2:E2"/>
    <mergeCell ref="C3:E3"/>
  </mergeCells>
  <phoneticPr fontId="8" type="noConversion"/>
  <conditionalFormatting sqref="B2">
    <cfRule type="dataBar" priority="1">
      <dataBar>
        <cfvo type="num" val="0"/>
        <cfvo type="num" val="362"/>
        <color theme="7"/>
      </dataBar>
      <extLst>
        <ext xmlns:x14="http://schemas.microsoft.com/office/spreadsheetml/2009/9/main" uri="{B025F937-C7B1-47D3-B67F-A62EFF666E3E}">
          <x14:id>{2ACFC8FE-0298-48AA-96AB-7D582DE6CBF8}</x14:id>
        </ext>
      </extLst>
    </cfRule>
  </conditionalFormatting>
  <conditionalFormatting sqref="B3">
    <cfRule type="dataBar" priority="2">
      <dataBar>
        <cfvo type="num" val="0"/>
        <cfvo type="num" val="1"/>
        <color theme="7"/>
      </dataBar>
      <extLst>
        <ext xmlns:x14="http://schemas.microsoft.com/office/spreadsheetml/2009/9/main" uri="{B025F937-C7B1-47D3-B67F-A62EFF666E3E}">
          <x14:id>{EF91963B-83B9-4860-BDFA-916D9D3D7231}</x14:id>
        </ext>
      </extLst>
    </cfRule>
  </conditionalFormatting>
  <hyperlinks>
    <hyperlink ref="F81" r:id="rId1" xr:uid="{CF80CDBC-83AB-465F-8F6D-CBEAD269E9D7}"/>
    <hyperlink ref="F233" r:id="rId2" xr:uid="{B5113A10-F945-42D7-B856-610446FDD6A7}"/>
    <hyperlink ref="F173" r:id="rId3" xr:uid="{666FE6FB-3079-4C77-9A23-93FA4CEC6839}"/>
    <hyperlink ref="F271" r:id="rId4" xr:uid="{A5E3C435-CF7F-4D45-8EA4-046E0D1343DC}"/>
    <hyperlink ref="F281" r:id="rId5" xr:uid="{51770876-CC1A-4174-9968-80E10F4FE6C9}"/>
    <hyperlink ref="F80" r:id="rId6" xr:uid="{FAAF984D-62C0-4C21-94CA-D71928AB54E0}"/>
    <hyperlink ref="F216" r:id="rId7" xr:uid="{FB1AC90B-D7F6-4FA6-B640-407F6054D40F}"/>
    <hyperlink ref="F120" r:id="rId8" xr:uid="{F87ADC56-D2FF-4DFE-9C1E-8A69E8CFB741}"/>
    <hyperlink ref="F73" r:id="rId9" xr:uid="{E71425E4-D622-46C1-8EE3-6F9252E697C0}"/>
    <hyperlink ref="F179" r:id="rId10" xr:uid="{32A29B73-1CB6-486F-BA65-07716F9D8F2C}"/>
    <hyperlink ref="F329" r:id="rId11" xr:uid="{0ABC654E-F61D-4988-ACE6-11BD77205676}"/>
    <hyperlink ref="F79" r:id="rId12" xr:uid="{D6B4383C-CC2B-4014-BA03-5CA5129E6ADB}"/>
    <hyperlink ref="F66" r:id="rId13" xr:uid="{960CD7A4-F7C8-415A-87DF-5FC4B25E2E9C}"/>
    <hyperlink ref="F95" r:id="rId14" xr:uid="{8861C5D9-0AD7-408C-A45F-CE4FEDC62A5E}"/>
    <hyperlink ref="F72" r:id="rId15" xr:uid="{0CE6A246-2856-4936-8F66-799BAF75FA52}"/>
    <hyperlink ref="F105" r:id="rId16" xr:uid="{6FAA42B1-5B4D-4688-AB24-A12495E8A677}"/>
    <hyperlink ref="F118" r:id="rId17" xr:uid="{EB784BBA-7780-41B5-9959-B28223D3ED9F}"/>
    <hyperlink ref="F245" r:id="rId18" xr:uid="{57957358-F197-4295-9596-30915F8A00F7}"/>
    <hyperlink ref="F247" r:id="rId19" xr:uid="{721FF2C3-774E-4783-834D-4345B0F995E6}"/>
    <hyperlink ref="F269" r:id="rId20" xr:uid="{47F807F1-E114-45B7-81D1-3C9F28301C1F}"/>
    <hyperlink ref="F282" r:id="rId21" xr:uid="{BBE5A008-98D1-4C4A-AA2A-9023F32EF1A0}"/>
    <hyperlink ref="F155" r:id="rId22" xr:uid="{A203D47D-DA16-4ABA-BA6F-E5550EF21FBB}"/>
    <hyperlink ref="F47" r:id="rId23" xr:uid="{C6A1E186-5DB8-4A27-8FCB-A35A12608554}"/>
    <hyperlink ref="F256" r:id="rId24" xr:uid="{1BDF9688-1744-4D37-9B1B-7E4EA2C3003F}"/>
    <hyperlink ref="F283" r:id="rId25" xr:uid="{C348650D-C41A-4335-823D-48B0FA0B2B52}"/>
    <hyperlink ref="F280" r:id="rId26" xr:uid="{A803A66A-0A15-4E63-9DD5-D525D6768349}"/>
    <hyperlink ref="F362" r:id="rId27" xr:uid="{7EE7A985-D677-463F-9F36-72BCEC01A4B3}"/>
    <hyperlink ref="F10" r:id="rId28" xr:uid="{586E0EF9-2269-40DD-91FC-47EE6A9B5B5A}"/>
    <hyperlink ref="F200" r:id="rId29" xr:uid="{89B786DE-B853-45BB-8968-4F27888CFA8A}"/>
    <hyperlink ref="F206" r:id="rId30" xr:uid="{E66E8832-1B45-4FE8-9E2C-DF65D445C3E0}"/>
    <hyperlink ref="F208" r:id="rId31" xr:uid="{D852EB1D-9484-46B3-B595-33E5ECF65DA0}"/>
    <hyperlink ref="F248" r:id="rId32" xr:uid="{D4A28A04-7A3A-4083-8A94-B29A1717D5E6}"/>
    <hyperlink ref="F264" r:id="rId33" xr:uid="{A5C8533B-71C2-424D-BF32-B1BF106745A6}"/>
    <hyperlink ref="F34" r:id="rId34" xr:uid="{FA869685-D0FE-4AE4-910B-93D64886AC0A}"/>
    <hyperlink ref="F44" r:id="rId35" xr:uid="{B65A0467-FC3E-431A-A517-AB12FC872444}"/>
    <hyperlink ref="F284" r:id="rId36" xr:uid="{86E52DF6-E87B-471A-B4E4-1995FE977950}"/>
    <hyperlink ref="F234" r:id="rId37" xr:uid="{0544F552-B0BA-4D1F-9E56-D41000A08E2A}"/>
    <hyperlink ref="F16" r:id="rId38" xr:uid="{EA9006C1-A7C6-49F9-9BD6-2F2E1297B6EA}"/>
    <hyperlink ref="F33" r:id="rId39" xr:uid="{A05A10EE-48CC-4FFA-810C-B862F3CAB321}"/>
    <hyperlink ref="F364" r:id="rId40" xr:uid="{3EA22087-0CB5-485E-9010-AE990EF8EC2D}"/>
    <hyperlink ref="F30" r:id="rId41" xr:uid="{36B030D2-4BE0-4767-A073-D066BEE6B414}"/>
    <hyperlink ref="F263" r:id="rId42" xr:uid="{2A2F12EB-267F-469F-A744-3B4C52ED751F}"/>
    <hyperlink ref="F285" r:id="rId43" xr:uid="{D300A569-81E4-4506-AD17-1354F8130922}"/>
    <hyperlink ref="F288" r:id="rId44" xr:uid="{A0A5222F-5FC6-4D44-90C6-61D6C3003674}"/>
    <hyperlink ref="F52" r:id="rId45" xr:uid="{D0C98C53-43D0-4087-89AA-1B5347005EAF}"/>
    <hyperlink ref="F75" r:id="rId46" xr:uid="{123D7382-0ACC-456C-B180-C2D867C7A2EF}"/>
    <hyperlink ref="F78" r:id="rId47" xr:uid="{E3929AA8-23AB-4A79-A926-1921940A57D2}"/>
    <hyperlink ref="F108" r:id="rId48" location=":~:text=Edinburgh%20Access%20Panel%20is%20a%20team%20of%20volunteers%2C,Rail%20for%20consultation%20on%20their%20plans%20and%20proposals." xr:uid="{A87F3B8C-3DFD-40B4-A1AB-6E7B4FDAA971}"/>
    <hyperlink ref="F107" r:id="rId49" xr:uid="{AD161C36-FFFC-42BA-9001-DAE067845320}"/>
    <hyperlink ref="F119" r:id="rId50" xr:uid="{A738CE9F-5172-4EAB-821B-A567E40CD021}"/>
    <hyperlink ref="F126" r:id="rId51" xr:uid="{AF6CDA40-6216-43CF-9F2C-09C7F4939C96}"/>
    <hyperlink ref="F135" r:id="rId52" xr:uid="{8F6DFDDA-9687-4742-AB55-CD55CB6FD15C}"/>
    <hyperlink ref="F181" r:id="rId53" xr:uid="{8FA504C9-DB32-422D-BA62-FD1AF6582F6B}"/>
    <hyperlink ref="F290" r:id="rId54" xr:uid="{24A2D13A-D98F-4AEF-8525-BBCAFA1E8161}"/>
    <hyperlink ref="F203" r:id="rId55" xr:uid="{C91A623F-2F40-4ACB-80CB-E8E0AC166E8D}"/>
    <hyperlink ref="F360" r:id="rId56" xr:uid="{CE8AB47A-C926-4A4E-BD6F-3D4B46BA023E}"/>
    <hyperlink ref="F51" r:id="rId57" xr:uid="{70706788-3B42-4D42-84BD-CECE1FB9472D}"/>
    <hyperlink ref="F278" r:id="rId58" xr:uid="{7D88BF8C-BA16-4468-8FBD-11BB064C536C}"/>
    <hyperlink ref="F201" r:id="rId59" xr:uid="{576A23BC-E59B-448E-819F-2A999D3F60CD}"/>
    <hyperlink ref="F298" r:id="rId60" xr:uid="{92C52701-04AB-4894-9D97-7E1C6E5F8605}"/>
    <hyperlink ref="F355" r:id="rId61" xr:uid="{3B90FE66-5D0A-4176-A52B-EC4E9EB4AA57}"/>
    <hyperlink ref="F207" r:id="rId62" xr:uid="{86462189-D170-4A93-BEC8-C10D51F44F8B}"/>
    <hyperlink ref="F354" r:id="rId63" xr:uid="{DD62AC31-8441-40CA-8F4B-1477BC34D486}"/>
    <hyperlink ref="F303" r:id="rId64" xr:uid="{1AF2FE4D-81EC-4382-8A07-D083EDC044E1}"/>
    <hyperlink ref="F93" r:id="rId65" xr:uid="{4DB51816-DB84-4600-84A4-C6F3861D97BA}"/>
    <hyperlink ref="F121" r:id="rId66" xr:uid="{B63F2DE3-AD20-4533-95B5-772A02ED7C08}"/>
    <hyperlink ref="F85" r:id="rId67" xr:uid="{9B812E4B-0EB6-44C8-8AC5-9A432675287A}"/>
    <hyperlink ref="F174" r:id="rId68" xr:uid="{2CC85095-E9B7-4ED3-B03A-48886CDD0846}"/>
    <hyperlink ref="F143" r:id="rId69" xr:uid="{5E0A0FBF-26F1-4530-BFEE-FCDEA30ADAFB}"/>
    <hyperlink ref="F180" r:id="rId70" xr:uid="{B4E2C0C9-EAC8-4F5B-950C-3A2A1B471EE2}"/>
    <hyperlink ref="F169" r:id="rId71" xr:uid="{0DD16AFA-4247-4E60-A10C-9F3A97F68AC4}"/>
    <hyperlink ref="F255" r:id="rId72" xr:uid="{C72EFDA8-5077-4C63-B40A-0185803EB23F}"/>
    <hyperlink ref="F64" r:id="rId73" xr:uid="{2DD4700E-C2C2-4461-930B-18841CC5E6B8}"/>
    <hyperlink ref="F74" r:id="rId74" xr:uid="{0F9B24EE-3049-4500-82DD-D8546D954612}"/>
    <hyperlink ref="F99" r:id="rId75" xr:uid="{1874D514-E7CB-4373-B2E5-C6AC0183B842}"/>
    <hyperlink ref="F239" r:id="rId76" xr:uid="{7ECF0402-5FAF-45C4-AAD4-CC291336B7F4}"/>
    <hyperlink ref="F213" r:id="rId77" xr:uid="{10DC9CA8-621A-4779-9C27-A4171672A4CF}"/>
    <hyperlink ref="F361" r:id="rId78" xr:uid="{6E617C25-F48F-4F44-A981-63888681442D}"/>
    <hyperlink ref="F297" r:id="rId79" xr:uid="{9B78DAA3-01F4-473F-BD3C-877E12D9A3E0}"/>
    <hyperlink ref="F20" r:id="rId80" xr:uid="{1E4678F4-92F4-48C3-8E70-02DFDD1F3824}"/>
    <hyperlink ref="F13" r:id="rId81" xr:uid="{B8A7674D-1CB6-42FF-8C04-9B6C1A6171F6}"/>
    <hyperlink ref="F9" r:id="rId82" xr:uid="{A4D16C69-A858-46A4-8B90-34F10E452B8D}"/>
    <hyperlink ref="F7" r:id="rId83" xr:uid="{A2169BFC-7265-417B-AB35-C01EC14E5E68}"/>
    <hyperlink ref="F5" r:id="rId84" xr:uid="{3DC356B6-405D-4DCF-A71C-055DE7CFFDA6}"/>
    <hyperlink ref="F25" r:id="rId85" xr:uid="{D2C71E46-0B11-4655-82AE-84EC105BA2AF}"/>
    <hyperlink ref="F96" r:id="rId86" xr:uid="{C6731643-BFE3-4479-BB3C-5DEEDE3A5DB7}"/>
    <hyperlink ref="F350" r:id="rId87" xr:uid="{CF9BD1FD-04D5-4650-A97E-5566A18C12C4}"/>
    <hyperlink ref="F6" r:id="rId88" xr:uid="{36EC88CB-8F2F-40C7-8DD5-E39BB0483628}"/>
    <hyperlink ref="F98" r:id="rId89" xr:uid="{9BAE5398-4ACF-4531-BC75-160F68E88138}"/>
    <hyperlink ref="F12" r:id="rId90" xr:uid="{2D7872E2-D7EE-4088-878A-1CA7840071E2}"/>
    <hyperlink ref="F71" r:id="rId91" xr:uid="{6D4D3BB9-A3C3-451E-A795-8E71CE1B0B5C}"/>
    <hyperlink ref="F176" r:id="rId92" xr:uid="{F9AB48EE-B449-4A69-BA06-F372BB91EAD6}"/>
    <hyperlink ref="F238" r:id="rId93" xr:uid="{A96B2A2B-7158-4271-BD32-A286CF5071D9}"/>
    <hyperlink ref="F38" r:id="rId94" xr:uid="{571996B6-2C92-4E8A-AB35-811F7424159A}"/>
    <hyperlink ref="F366" r:id="rId95" xr:uid="{B5215497-F561-45DC-9680-0001462C27AA}"/>
    <hyperlink ref="F148" r:id="rId96" xr:uid="{AB4D0DA7-FBE4-48FB-ABA6-16D2827864F9}"/>
    <hyperlink ref="F182" r:id="rId97" xr:uid="{9C50E90C-4627-4A81-B9D8-A75CAB29223A}"/>
    <hyperlink ref="F352" r:id="rId98" xr:uid="{C5AB5EE1-EA2A-42F8-84CB-009A9F22F4F3}"/>
    <hyperlink ref="F116" r:id="rId99" xr:uid="{63FE5264-8A66-4DA2-BB93-AC40A0DA7064}"/>
    <hyperlink ref="F90" r:id="rId100" location="Research" xr:uid="{52772B94-D9BD-4B63-8F83-C8F8F421DEC8}"/>
    <hyperlink ref="F219" r:id="rId101" xr:uid="{9BEDD495-AEF9-4F44-AFA8-2951341C5A1B}"/>
    <hyperlink ref="F125" r:id="rId102" xr:uid="{7E5DDB41-80E6-4D00-884E-8760C4ECE3AF}"/>
    <hyperlink ref="F291" r:id="rId103" xr:uid="{9EB66532-7805-4FB7-8B68-D9A9950244CE}"/>
    <hyperlink ref="F368" r:id="rId104" xr:uid="{8A0ACCA2-D7B7-4C56-AF33-E89C26AB351F}"/>
    <hyperlink ref="F369" r:id="rId105" xr:uid="{97F38EF9-16FC-41D9-A932-AC0C101F9810}"/>
    <hyperlink ref="F8" r:id="rId106" xr:uid="{E26139DD-4DA6-4684-ABF2-EC031F6C0A8B}"/>
    <hyperlink ref="F370" r:id="rId107" xr:uid="{789E6792-1703-44F6-BCD1-7E8EA403B30B}"/>
    <hyperlink ref="C3:E3" location="'Stakeholder Sheet Guidance'!A1" display="(click here for further information on how to use)" xr:uid="{EF375F94-B92A-124C-B7D6-62ECA78EDF4E}"/>
  </hyperlinks>
  <pageMargins left="0.7" right="0.7" top="0.75" bottom="0.75" header="0.3" footer="0.3"/>
  <pageSetup paperSize="9" orientation="portrait" r:id="rId108"/>
  <tableParts count="1">
    <tablePart r:id="rId109"/>
  </tableParts>
  <extLst>
    <ext xmlns:x14="http://schemas.microsoft.com/office/spreadsheetml/2009/9/main" uri="{78C0D931-6437-407d-A8EE-F0AAD7539E65}">
      <x14:conditionalFormattings>
        <x14:conditionalFormatting xmlns:xm="http://schemas.microsoft.com/office/excel/2006/main">
          <x14:cfRule type="dataBar" id="{2ACFC8FE-0298-48AA-96AB-7D582DE6CBF8}">
            <x14:dataBar minLength="0" maxLength="100" gradient="0">
              <x14:cfvo type="num">
                <xm:f>0</xm:f>
              </x14:cfvo>
              <x14:cfvo type="num">
                <xm:f>362</xm:f>
              </x14:cfvo>
              <x14:negativeFillColor rgb="FFFF0000"/>
              <x14:axisColor rgb="FF000000"/>
            </x14:dataBar>
          </x14:cfRule>
          <xm:sqref>B2</xm:sqref>
        </x14:conditionalFormatting>
        <x14:conditionalFormatting xmlns:xm="http://schemas.microsoft.com/office/excel/2006/main">
          <x14:cfRule type="dataBar" id="{EF91963B-83B9-4860-BDFA-916D9D3D7231}">
            <x14:dataBar minLength="0" maxLength="100" gradient="0">
              <x14:cfvo type="num">
                <xm:f>0</xm:f>
              </x14:cfvo>
              <x14:cfvo type="num">
                <xm:f>1</xm:f>
              </x14:cfvo>
              <x14:negativeFillColor rgb="FFFF0000"/>
              <x14:axisColor rgb="FF000000"/>
            </x14:dataBar>
          </x14:cfRule>
          <xm:sqref>B3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xr:uid="{21A112E7-D42C-4E87-98F7-7606A7479CB2}">
          <x14:formula1>
            <xm:f>'RC Column list data'!$D$2:$D$17</xm:f>
          </x14:formula1>
          <xm:sqref>D4:D370</xm:sqref>
        </x14:dataValidation>
        <x14:dataValidation type="list" allowBlank="1" showInputMessage="1" xr:uid="{E3C56945-D5D5-422D-B7C5-5B59BB9C07F5}">
          <x14:formula1>
            <xm:f>'RC Column list data'!$L$2:$L$19</xm:f>
          </x14:formula1>
          <xm:sqref>A4</xm:sqref>
        </x14:dataValidation>
        <x14:dataValidation type="list" allowBlank="1" showInputMessage="1" showErrorMessage="1" xr:uid="{E12B7E4B-D208-4E8C-A640-9AD55CB7B5D7}">
          <x14:formula1>
            <xm:f>'RC Column list data'!$L$2:$L$19</xm:f>
          </x14:formula1>
          <xm:sqref>A5:A370</xm:sqref>
        </x14:dataValidation>
        <x14:dataValidation type="list" allowBlank="1" showInputMessage="1" xr:uid="{CC1F818B-6CFA-4FF5-ABA2-064983E466CD}">
          <x14:formula1>
            <xm:f>'RC Column list data'!$I$2:$I$17</xm:f>
          </x14:formula1>
          <xm:sqref>B2 L3 H3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E669C-77E4-4FF5-89C2-914D0E7A0AE6}">
  <sheetPr codeName="Sheet4">
    <tabColor theme="9" tint="-0.249977111117893"/>
  </sheetPr>
  <dimension ref="A1:EX59"/>
  <sheetViews>
    <sheetView workbookViewId="0">
      <selection sqref="A1:C2"/>
    </sheetView>
  </sheetViews>
  <sheetFormatPr baseColWidth="10" defaultColWidth="8.83203125" defaultRowHeight="15"/>
  <cols>
    <col min="1" max="1" width="51.5" customWidth="1"/>
    <col min="2" max="2" width="29.5" style="3" customWidth="1"/>
    <col min="3" max="3" width="25.5" style="3" customWidth="1"/>
    <col min="4" max="4" width="20" customWidth="1"/>
    <col min="5" max="5" width="73.5" style="3" customWidth="1"/>
    <col min="6" max="6" width="14.1640625" customWidth="1"/>
  </cols>
  <sheetData>
    <row r="1" spans="1:154" ht="15" customHeight="1">
      <c r="A1" s="285" t="s">
        <v>2314</v>
      </c>
      <c r="B1" s="285"/>
      <c r="C1" s="285"/>
      <c r="D1" s="61"/>
      <c r="E1" s="61"/>
      <c r="F1" s="61"/>
    </row>
    <row r="2" spans="1:154" ht="38.25" customHeight="1">
      <c r="A2" s="285"/>
      <c r="B2" s="285"/>
      <c r="C2" s="285"/>
      <c r="D2" s="75" t="s">
        <v>2315</v>
      </c>
      <c r="E2" s="77" t="s">
        <v>2316</v>
      </c>
      <c r="F2" s="61"/>
    </row>
    <row r="3" spans="1:154" ht="37" customHeight="1">
      <c r="A3" s="284" t="s">
        <v>59</v>
      </c>
      <c r="B3" s="284"/>
      <c r="C3" s="284"/>
      <c r="D3" s="76" t="s">
        <v>60</v>
      </c>
      <c r="E3" s="76" t="s">
        <v>61</v>
      </c>
      <c r="F3" s="58"/>
    </row>
    <row r="4" spans="1:154" ht="20">
      <c r="A4" s="83" t="s">
        <v>2317</v>
      </c>
      <c r="B4" s="83" t="s">
        <v>2318</v>
      </c>
      <c r="C4" s="83" t="s">
        <v>2319</v>
      </c>
      <c r="D4" s="83" t="s">
        <v>2320</v>
      </c>
      <c r="E4" s="83" t="s">
        <v>1868</v>
      </c>
      <c r="F4" s="83" t="s">
        <v>67</v>
      </c>
    </row>
    <row r="5" spans="1:154" ht="100">
      <c r="A5" s="84" t="s">
        <v>2321</v>
      </c>
      <c r="B5" s="83" t="s">
        <v>2322</v>
      </c>
      <c r="C5" s="83" t="s">
        <v>1476</v>
      </c>
      <c r="D5" s="83" t="s">
        <v>540</v>
      </c>
      <c r="E5" s="83" t="s">
        <v>2323</v>
      </c>
      <c r="F5" s="95" t="s">
        <v>1911</v>
      </c>
    </row>
    <row r="6" spans="1:154" s="11" customFormat="1" ht="337" customHeight="1">
      <c r="A6" s="84" t="s">
        <v>2324</v>
      </c>
      <c r="B6" s="83" t="s">
        <v>2325</v>
      </c>
      <c r="C6" s="83" t="s">
        <v>2170</v>
      </c>
      <c r="D6" s="83" t="s">
        <v>98</v>
      </c>
      <c r="E6" s="83" t="s">
        <v>2326</v>
      </c>
      <c r="F6" s="95" t="s">
        <v>1911</v>
      </c>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row>
    <row r="7" spans="1:154" ht="344.5" customHeight="1">
      <c r="A7" s="84" t="s">
        <v>2324</v>
      </c>
      <c r="B7" s="83" t="s">
        <v>2327</v>
      </c>
      <c r="C7" s="83" t="s">
        <v>2328</v>
      </c>
      <c r="D7" s="83" t="s">
        <v>1226</v>
      </c>
      <c r="E7" s="83" t="s">
        <v>2329</v>
      </c>
      <c r="F7" s="95" t="s">
        <v>1911</v>
      </c>
    </row>
    <row r="8" spans="1:154" ht="173.25" customHeight="1">
      <c r="A8" s="84" t="s">
        <v>2324</v>
      </c>
      <c r="B8" s="83" t="s">
        <v>2330</v>
      </c>
      <c r="C8" s="83" t="s">
        <v>2092</v>
      </c>
      <c r="D8" s="83" t="s">
        <v>1077</v>
      </c>
      <c r="E8" s="83" t="s">
        <v>2331</v>
      </c>
      <c r="F8" s="95" t="s">
        <v>1911</v>
      </c>
    </row>
    <row r="9" spans="1:154" ht="60">
      <c r="A9" s="84" t="s">
        <v>2324</v>
      </c>
      <c r="B9" s="83" t="s">
        <v>2332</v>
      </c>
      <c r="C9" s="83" t="s">
        <v>2092</v>
      </c>
      <c r="D9" s="83" t="s">
        <v>1077</v>
      </c>
      <c r="E9" s="83" t="s">
        <v>2333</v>
      </c>
      <c r="F9" s="95" t="s">
        <v>1911</v>
      </c>
    </row>
    <row r="10" spans="1:154" ht="229" customHeight="1">
      <c r="A10" s="84" t="s">
        <v>2334</v>
      </c>
      <c r="B10" s="83" t="s">
        <v>2335</v>
      </c>
      <c r="C10" s="83" t="s">
        <v>2336</v>
      </c>
      <c r="D10" s="83" t="s">
        <v>98</v>
      </c>
      <c r="E10" s="83" t="s">
        <v>2337</v>
      </c>
      <c r="F10" s="95" t="s">
        <v>1911</v>
      </c>
    </row>
    <row r="11" spans="1:154" ht="102" customHeight="1">
      <c r="A11" s="84" t="s">
        <v>2338</v>
      </c>
      <c r="B11" s="83" t="s">
        <v>2339</v>
      </c>
      <c r="C11" s="83" t="s">
        <v>2219</v>
      </c>
      <c r="D11" s="83" t="s">
        <v>515</v>
      </c>
      <c r="E11" s="83" t="s">
        <v>2340</v>
      </c>
      <c r="F11" s="95" t="s">
        <v>1911</v>
      </c>
    </row>
    <row r="12" spans="1:154" ht="60">
      <c r="A12" s="84" t="s">
        <v>2324</v>
      </c>
      <c r="B12" s="83" t="s">
        <v>2341</v>
      </c>
      <c r="C12" s="83" t="s">
        <v>937</v>
      </c>
      <c r="D12" s="83" t="s">
        <v>98</v>
      </c>
      <c r="E12" s="83" t="s">
        <v>2342</v>
      </c>
      <c r="F12" s="95" t="s">
        <v>1911</v>
      </c>
    </row>
    <row r="13" spans="1:154" ht="60">
      <c r="A13" s="84" t="s">
        <v>2324</v>
      </c>
      <c r="B13" s="83" t="s">
        <v>2076</v>
      </c>
      <c r="C13" s="83" t="s">
        <v>2073</v>
      </c>
      <c r="D13" s="83" t="s">
        <v>403</v>
      </c>
      <c r="E13" s="83" t="s">
        <v>2343</v>
      </c>
      <c r="F13" s="95" t="s">
        <v>1911</v>
      </c>
    </row>
    <row r="14" spans="1:154" ht="180">
      <c r="A14" s="84" t="s">
        <v>2324</v>
      </c>
      <c r="B14" s="83" t="s">
        <v>2344</v>
      </c>
      <c r="C14" s="83" t="s">
        <v>2256</v>
      </c>
      <c r="D14" s="83" t="s">
        <v>540</v>
      </c>
      <c r="E14" s="83" t="s">
        <v>2345</v>
      </c>
      <c r="F14" s="95" t="s">
        <v>1911</v>
      </c>
    </row>
    <row r="15" spans="1:154" ht="280.75" customHeight="1">
      <c r="A15" s="84" t="s">
        <v>2324</v>
      </c>
      <c r="B15" s="83" t="s">
        <v>2346</v>
      </c>
      <c r="C15" s="83" t="s">
        <v>1983</v>
      </c>
      <c r="D15" s="83" t="s">
        <v>103</v>
      </c>
      <c r="E15" s="83" t="s">
        <v>2347</v>
      </c>
      <c r="F15" s="95" t="s">
        <v>1911</v>
      </c>
    </row>
    <row r="16" spans="1:154" ht="224.5" customHeight="1">
      <c r="A16" s="84" t="s">
        <v>2324</v>
      </c>
      <c r="B16" s="83" t="s">
        <v>2202</v>
      </c>
      <c r="C16" s="83" t="s">
        <v>2201</v>
      </c>
      <c r="D16" s="83" t="s">
        <v>515</v>
      </c>
      <c r="E16" s="83" t="s">
        <v>2348</v>
      </c>
      <c r="F16" s="95" t="s">
        <v>1911</v>
      </c>
    </row>
    <row r="17" spans="1:153" ht="100">
      <c r="A17" s="84" t="s">
        <v>2324</v>
      </c>
      <c r="B17" s="83" t="s">
        <v>2202</v>
      </c>
      <c r="C17" s="83" t="s">
        <v>2201</v>
      </c>
      <c r="D17" s="83" t="s">
        <v>515</v>
      </c>
      <c r="E17" s="83" t="s">
        <v>2348</v>
      </c>
      <c r="F17" s="95" t="s">
        <v>1911</v>
      </c>
    </row>
    <row r="18" spans="1:153" ht="200">
      <c r="A18" s="84" t="s">
        <v>2324</v>
      </c>
      <c r="B18" s="83" t="s">
        <v>2349</v>
      </c>
      <c r="C18" s="83" t="s">
        <v>1611</v>
      </c>
      <c r="D18" s="83" t="s">
        <v>1226</v>
      </c>
      <c r="E18" s="83" t="s">
        <v>2350</v>
      </c>
      <c r="F18" s="95" t="s">
        <v>1911</v>
      </c>
    </row>
    <row r="19" spans="1:153" ht="205.5" customHeight="1">
      <c r="A19" s="84" t="s">
        <v>2324</v>
      </c>
      <c r="B19" s="83" t="s">
        <v>2351</v>
      </c>
      <c r="C19" s="83" t="s">
        <v>2267</v>
      </c>
      <c r="D19" s="83" t="s">
        <v>1077</v>
      </c>
      <c r="E19" s="83" t="s">
        <v>2352</v>
      </c>
      <c r="F19" s="95" t="s">
        <v>1911</v>
      </c>
    </row>
    <row r="20" spans="1:153" s="11" customFormat="1" ht="260">
      <c r="A20" s="84" t="s">
        <v>2324</v>
      </c>
      <c r="B20" s="83" t="s">
        <v>2353</v>
      </c>
      <c r="C20" s="83" t="s">
        <v>2354</v>
      </c>
      <c r="D20" s="83" t="s">
        <v>329</v>
      </c>
      <c r="E20" s="83" t="s">
        <v>2355</v>
      </c>
      <c r="F20" s="95" t="s">
        <v>1911</v>
      </c>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row>
    <row r="21" spans="1:153" ht="120">
      <c r="A21" s="84" t="s">
        <v>2324</v>
      </c>
      <c r="B21" s="83" t="s">
        <v>2356</v>
      </c>
      <c r="C21" s="83" t="s">
        <v>934</v>
      </c>
      <c r="D21" s="83" t="s">
        <v>756</v>
      </c>
      <c r="E21" s="83" t="s">
        <v>2357</v>
      </c>
      <c r="F21" s="95" t="s">
        <v>1911</v>
      </c>
    </row>
    <row r="22" spans="1:153" ht="240">
      <c r="A22" s="84" t="s">
        <v>2324</v>
      </c>
      <c r="B22" s="83" t="s">
        <v>2358</v>
      </c>
      <c r="C22" s="83" t="s">
        <v>937</v>
      </c>
      <c r="D22" s="83" t="s">
        <v>98</v>
      </c>
      <c r="E22" s="83" t="s">
        <v>2359</v>
      </c>
      <c r="F22" s="95" t="s">
        <v>1911</v>
      </c>
    </row>
    <row r="23" spans="1:153" ht="80">
      <c r="A23" s="84" t="s">
        <v>2324</v>
      </c>
      <c r="B23" s="83" t="s">
        <v>2360</v>
      </c>
      <c r="C23" s="83" t="s">
        <v>2361</v>
      </c>
      <c r="D23" s="83"/>
      <c r="E23" s="83" t="s">
        <v>2362</v>
      </c>
      <c r="F23" s="95" t="s">
        <v>1911</v>
      </c>
    </row>
    <row r="24" spans="1:153" ht="265.5" customHeight="1">
      <c r="A24" s="84" t="s">
        <v>2363</v>
      </c>
      <c r="B24" s="83" t="s">
        <v>2364</v>
      </c>
      <c r="C24" s="83" t="s">
        <v>2244</v>
      </c>
      <c r="D24" s="83" t="s">
        <v>634</v>
      </c>
      <c r="E24" s="83" t="s">
        <v>2365</v>
      </c>
      <c r="F24" s="95" t="s">
        <v>1911</v>
      </c>
    </row>
    <row r="25" spans="1:153" ht="120">
      <c r="A25" s="84" t="s">
        <v>2321</v>
      </c>
      <c r="B25" s="83" t="s">
        <v>2366</v>
      </c>
      <c r="C25" s="83" t="s">
        <v>2219</v>
      </c>
      <c r="D25" s="83" t="s">
        <v>2367</v>
      </c>
      <c r="E25" s="83" t="s">
        <v>2368</v>
      </c>
      <c r="F25" s="95" t="s">
        <v>1911</v>
      </c>
    </row>
    <row r="26" spans="1:153" ht="80">
      <c r="A26" s="84" t="s">
        <v>2369</v>
      </c>
      <c r="B26" s="83" t="s">
        <v>2370</v>
      </c>
      <c r="C26" s="83" t="s">
        <v>2312</v>
      </c>
      <c r="D26" s="83" t="s">
        <v>2367</v>
      </c>
      <c r="E26" s="83" t="s">
        <v>2371</v>
      </c>
      <c r="F26" s="5" t="s">
        <v>1911</v>
      </c>
    </row>
    <row r="27" spans="1:153" ht="140">
      <c r="A27" s="84" t="s">
        <v>2321</v>
      </c>
      <c r="B27" s="83" t="s">
        <v>2004</v>
      </c>
      <c r="C27" s="83" t="s">
        <v>2372</v>
      </c>
      <c r="D27" s="83" t="s">
        <v>403</v>
      </c>
      <c r="E27" s="89" t="s">
        <v>2005</v>
      </c>
      <c r="F27" s="95" t="s">
        <v>1911</v>
      </c>
    </row>
    <row r="28" spans="1:153" ht="400" customHeight="1">
      <c r="A28" s="84" t="s">
        <v>2321</v>
      </c>
      <c r="B28" s="83" t="s">
        <v>2373</v>
      </c>
      <c r="C28" s="83" t="s">
        <v>2374</v>
      </c>
      <c r="D28" s="83" t="s">
        <v>114</v>
      </c>
      <c r="E28" s="83" t="s">
        <v>2375</v>
      </c>
      <c r="F28" s="95" t="s">
        <v>2376</v>
      </c>
    </row>
    <row r="29" spans="1:153" ht="320">
      <c r="A29" s="84" t="s">
        <v>2324</v>
      </c>
      <c r="B29" s="83" t="s">
        <v>1961</v>
      </c>
      <c r="C29" s="83" t="s">
        <v>1960</v>
      </c>
      <c r="D29" s="83" t="s">
        <v>634</v>
      </c>
      <c r="E29" s="83" t="s">
        <v>2377</v>
      </c>
      <c r="F29" s="95" t="s">
        <v>1911</v>
      </c>
    </row>
    <row r="30" spans="1:153" ht="300">
      <c r="A30" s="84" t="s">
        <v>2324</v>
      </c>
      <c r="B30" s="83" t="s">
        <v>1962</v>
      </c>
      <c r="C30" s="83" t="s">
        <v>1960</v>
      </c>
      <c r="D30" s="83" t="s">
        <v>634</v>
      </c>
      <c r="E30" s="83" t="s">
        <v>2378</v>
      </c>
      <c r="F30" s="95" t="s">
        <v>1911</v>
      </c>
    </row>
    <row r="31" spans="1:153" ht="180">
      <c r="A31" s="84" t="s">
        <v>2321</v>
      </c>
      <c r="B31" s="83" t="s">
        <v>2379</v>
      </c>
      <c r="C31" s="83" t="s">
        <v>2380</v>
      </c>
      <c r="D31" s="83"/>
      <c r="E31" s="83" t="s">
        <v>2381</v>
      </c>
      <c r="F31" s="95" t="s">
        <v>1911</v>
      </c>
    </row>
    <row r="32" spans="1:153" ht="380">
      <c r="A32" s="84" t="s">
        <v>2382</v>
      </c>
      <c r="B32" s="83" t="s">
        <v>2383</v>
      </c>
      <c r="C32" s="83" t="s">
        <v>1263</v>
      </c>
      <c r="D32" s="83" t="s">
        <v>98</v>
      </c>
      <c r="E32" s="83" t="s">
        <v>2384</v>
      </c>
      <c r="F32" s="95" t="s">
        <v>1911</v>
      </c>
    </row>
    <row r="33" spans="1:6" ht="80">
      <c r="A33" s="84" t="s">
        <v>2324</v>
      </c>
      <c r="B33" s="83" t="s">
        <v>2385</v>
      </c>
      <c r="C33" s="83" t="s">
        <v>937</v>
      </c>
      <c r="D33" s="83" t="s">
        <v>98</v>
      </c>
      <c r="E33" s="83" t="s">
        <v>2386</v>
      </c>
      <c r="F33" s="95" t="s">
        <v>1911</v>
      </c>
    </row>
    <row r="34" spans="1:6" ht="240">
      <c r="A34" s="84" t="s">
        <v>2338</v>
      </c>
      <c r="B34" s="83" t="s">
        <v>2387</v>
      </c>
      <c r="C34" s="83" t="s">
        <v>655</v>
      </c>
      <c r="D34" s="83" t="s">
        <v>329</v>
      </c>
      <c r="E34" s="83" t="s">
        <v>2388</v>
      </c>
      <c r="F34" s="95" t="s">
        <v>1911</v>
      </c>
    </row>
    <row r="35" spans="1:6" ht="140">
      <c r="A35" s="84" t="s">
        <v>2324</v>
      </c>
      <c r="B35" s="83" t="s">
        <v>2389</v>
      </c>
      <c r="C35" s="83" t="s">
        <v>937</v>
      </c>
      <c r="D35" s="83" t="s">
        <v>98</v>
      </c>
      <c r="E35" s="83" t="s">
        <v>2390</v>
      </c>
      <c r="F35" s="95" t="s">
        <v>1911</v>
      </c>
    </row>
    <row r="36" spans="1:6" ht="364.5" customHeight="1">
      <c r="A36" s="84" t="s">
        <v>2382</v>
      </c>
      <c r="B36" s="83" t="s">
        <v>2391</v>
      </c>
      <c r="C36" s="83" t="s">
        <v>2219</v>
      </c>
      <c r="D36" s="83" t="s">
        <v>329</v>
      </c>
      <c r="E36" s="83" t="s">
        <v>2392</v>
      </c>
      <c r="F36" s="95" t="s">
        <v>1911</v>
      </c>
    </row>
    <row r="37" spans="1:6" ht="100">
      <c r="A37" s="84" t="s">
        <v>2324</v>
      </c>
      <c r="B37" s="83" t="s">
        <v>2393</v>
      </c>
      <c r="C37" s="83" t="s">
        <v>2267</v>
      </c>
      <c r="D37" s="83" t="s">
        <v>1077</v>
      </c>
      <c r="E37" s="83" t="s">
        <v>2394</v>
      </c>
      <c r="F37" s="95" t="s">
        <v>1911</v>
      </c>
    </row>
    <row r="38" spans="1:6" ht="80">
      <c r="A38" s="84" t="s">
        <v>2324</v>
      </c>
      <c r="B38" s="83" t="s">
        <v>2395</v>
      </c>
      <c r="C38" s="83" t="s">
        <v>2244</v>
      </c>
      <c r="D38" s="83" t="s">
        <v>634</v>
      </c>
      <c r="E38" s="83" t="s">
        <v>2396</v>
      </c>
      <c r="F38" s="95" t="s">
        <v>1911</v>
      </c>
    </row>
    <row r="39" spans="1:6" ht="222" customHeight="1">
      <c r="A39" s="84" t="s">
        <v>2397</v>
      </c>
      <c r="B39" s="83" t="s">
        <v>2189</v>
      </c>
      <c r="C39" s="83" t="s">
        <v>2188</v>
      </c>
      <c r="D39" s="83" t="s">
        <v>540</v>
      </c>
      <c r="E39" s="83" t="s">
        <v>2398</v>
      </c>
      <c r="F39" s="95" t="s">
        <v>1911</v>
      </c>
    </row>
    <row r="40" spans="1:6" ht="40">
      <c r="A40" s="84" t="s">
        <v>2397</v>
      </c>
      <c r="B40" s="83" t="s">
        <v>2399</v>
      </c>
      <c r="C40" s="83" t="s">
        <v>2400</v>
      </c>
      <c r="D40" s="83" t="s">
        <v>403</v>
      </c>
      <c r="E40" s="83" t="s">
        <v>2397</v>
      </c>
      <c r="F40" s="95" t="s">
        <v>1911</v>
      </c>
    </row>
    <row r="41" spans="1:6" ht="180">
      <c r="A41" s="84" t="s">
        <v>2324</v>
      </c>
      <c r="B41" s="83" t="s">
        <v>2401</v>
      </c>
      <c r="C41" s="83" t="s">
        <v>1983</v>
      </c>
      <c r="D41" s="83" t="s">
        <v>103</v>
      </c>
      <c r="E41" s="83" t="s">
        <v>2402</v>
      </c>
      <c r="F41" s="95" t="s">
        <v>1911</v>
      </c>
    </row>
    <row r="42" spans="1:6" ht="20">
      <c r="A42" s="84" t="s">
        <v>2334</v>
      </c>
      <c r="B42" s="83" t="s">
        <v>2403</v>
      </c>
      <c r="C42" s="83" t="s">
        <v>417</v>
      </c>
      <c r="D42" s="83" t="s">
        <v>98</v>
      </c>
      <c r="E42" s="83" t="s">
        <v>2404</v>
      </c>
      <c r="F42" s="95" t="s">
        <v>1911</v>
      </c>
    </row>
    <row r="43" spans="1:6" ht="140">
      <c r="A43" s="84" t="s">
        <v>2397</v>
      </c>
      <c r="B43" s="83" t="s">
        <v>2405</v>
      </c>
      <c r="C43" s="83" t="s">
        <v>937</v>
      </c>
      <c r="D43" s="83" t="s">
        <v>98</v>
      </c>
      <c r="E43" s="83" t="s">
        <v>2406</v>
      </c>
      <c r="F43" s="95" t="s">
        <v>1911</v>
      </c>
    </row>
    <row r="44" spans="1:6" ht="120">
      <c r="A44" s="84" t="s">
        <v>2324</v>
      </c>
      <c r="B44" s="83" t="s">
        <v>2407</v>
      </c>
      <c r="C44" s="83" t="s">
        <v>2049</v>
      </c>
      <c r="D44" s="83" t="s">
        <v>98</v>
      </c>
      <c r="E44" s="83" t="s">
        <v>2408</v>
      </c>
      <c r="F44" s="95" t="s">
        <v>1911</v>
      </c>
    </row>
    <row r="45" spans="1:6" ht="60">
      <c r="A45" s="84" t="s">
        <v>2369</v>
      </c>
      <c r="B45" s="83" t="s">
        <v>2409</v>
      </c>
      <c r="C45" s="83" t="s">
        <v>453</v>
      </c>
      <c r="D45" s="83" t="s">
        <v>98</v>
      </c>
      <c r="E45" s="83" t="s">
        <v>2410</v>
      </c>
      <c r="F45" s="95" t="s">
        <v>1911</v>
      </c>
    </row>
    <row r="46" spans="1:6" ht="260">
      <c r="A46" s="84" t="s">
        <v>2338</v>
      </c>
      <c r="B46" s="83" t="s">
        <v>2411</v>
      </c>
      <c r="C46" s="83" t="s">
        <v>1151</v>
      </c>
      <c r="D46" s="83"/>
      <c r="E46" s="83" t="s">
        <v>2412</v>
      </c>
      <c r="F46" s="95" t="s">
        <v>1911</v>
      </c>
    </row>
    <row r="47" spans="1:6" ht="252.75" customHeight="1">
      <c r="A47" s="84" t="s">
        <v>2324</v>
      </c>
      <c r="B47" s="83" t="s">
        <v>2170</v>
      </c>
      <c r="C47" s="83" t="s">
        <v>2172</v>
      </c>
      <c r="D47" s="83" t="s">
        <v>98</v>
      </c>
      <c r="E47" s="83" t="s">
        <v>2413</v>
      </c>
      <c r="F47" s="95" t="s">
        <v>1911</v>
      </c>
    </row>
    <row r="48" spans="1:6" ht="150" customHeight="1">
      <c r="A48" s="84" t="s">
        <v>2324</v>
      </c>
      <c r="B48" s="83" t="s">
        <v>2414</v>
      </c>
      <c r="C48" s="83" t="s">
        <v>937</v>
      </c>
      <c r="D48" s="83" t="s">
        <v>98</v>
      </c>
      <c r="E48" s="83" t="s">
        <v>2415</v>
      </c>
      <c r="F48" s="95" t="s">
        <v>1911</v>
      </c>
    </row>
    <row r="49" spans="1:6" ht="123.75" customHeight="1">
      <c r="A49" s="84" t="s">
        <v>2324</v>
      </c>
      <c r="B49" s="83" t="s">
        <v>2416</v>
      </c>
      <c r="C49" s="83" t="s">
        <v>937</v>
      </c>
      <c r="D49" s="83" t="s">
        <v>98</v>
      </c>
      <c r="E49" s="83" t="s">
        <v>2417</v>
      </c>
      <c r="F49" s="95" t="s">
        <v>1911</v>
      </c>
    </row>
    <row r="50" spans="1:6" ht="319.5" customHeight="1">
      <c r="A50" s="84" t="s">
        <v>2334</v>
      </c>
      <c r="B50" s="83" t="s">
        <v>2418</v>
      </c>
      <c r="C50" s="83" t="s">
        <v>453</v>
      </c>
      <c r="D50" s="83" t="s">
        <v>98</v>
      </c>
      <c r="E50" s="83" t="s">
        <v>2419</v>
      </c>
      <c r="F50" s="95" t="s">
        <v>1911</v>
      </c>
    </row>
    <row r="51" spans="1:6" ht="312.75" customHeight="1">
      <c r="A51" s="84" t="s">
        <v>2324</v>
      </c>
      <c r="B51" s="83" t="s">
        <v>2420</v>
      </c>
      <c r="C51" s="83" t="s">
        <v>2256</v>
      </c>
      <c r="D51" s="83" t="s">
        <v>540</v>
      </c>
      <c r="E51" s="83" t="s">
        <v>2421</v>
      </c>
      <c r="F51" s="95" t="s">
        <v>1911</v>
      </c>
    </row>
    <row r="52" spans="1:6" ht="409.6">
      <c r="A52" s="84" t="s">
        <v>2422</v>
      </c>
      <c r="B52" s="83" t="s">
        <v>2423</v>
      </c>
      <c r="C52" s="83" t="s">
        <v>2424</v>
      </c>
      <c r="D52" s="83" t="s">
        <v>634</v>
      </c>
      <c r="E52" s="83" t="s">
        <v>2425</v>
      </c>
      <c r="F52" s="95" t="s">
        <v>1911</v>
      </c>
    </row>
    <row r="53" spans="1:6" ht="60">
      <c r="A53" s="84" t="s">
        <v>2334</v>
      </c>
      <c r="B53" s="83" t="s">
        <v>2426</v>
      </c>
      <c r="C53" s="83" t="s">
        <v>1476</v>
      </c>
      <c r="D53" s="83" t="s">
        <v>540</v>
      </c>
      <c r="E53" s="83" t="s">
        <v>2427</v>
      </c>
      <c r="F53" s="95" t="s">
        <v>2428</v>
      </c>
    </row>
    <row r="54" spans="1:6" ht="280">
      <c r="A54" s="84" t="s">
        <v>2324</v>
      </c>
      <c r="B54" s="83" t="s">
        <v>2429</v>
      </c>
      <c r="C54" s="83" t="s">
        <v>2293</v>
      </c>
      <c r="D54" s="83" t="s">
        <v>98</v>
      </c>
      <c r="E54" s="83" t="s">
        <v>2430</v>
      </c>
      <c r="F54" s="95" t="s">
        <v>1911</v>
      </c>
    </row>
    <row r="55" spans="1:6" ht="120">
      <c r="A55" s="84" t="s">
        <v>2334</v>
      </c>
      <c r="B55" s="83" t="s">
        <v>2431</v>
      </c>
      <c r="C55" s="83" t="s">
        <v>1286</v>
      </c>
      <c r="D55" s="83" t="s">
        <v>98</v>
      </c>
      <c r="E55" s="89" t="s">
        <v>2432</v>
      </c>
      <c r="F55" s="95" t="s">
        <v>1911</v>
      </c>
    </row>
    <row r="56" spans="1:6" ht="73" customHeight="1">
      <c r="A56" s="84" t="s">
        <v>2324</v>
      </c>
      <c r="B56" s="83" t="s">
        <v>2230</v>
      </c>
      <c r="C56" s="83" t="s">
        <v>1033</v>
      </c>
      <c r="D56" s="83" t="s">
        <v>173</v>
      </c>
      <c r="E56" s="83" t="s">
        <v>2433</v>
      </c>
      <c r="F56" s="95" t="s">
        <v>1911</v>
      </c>
    </row>
    <row r="57" spans="1:6" ht="74.5" customHeight="1">
      <c r="A57" s="84" t="s">
        <v>2321</v>
      </c>
      <c r="B57" s="83" t="s">
        <v>2434</v>
      </c>
      <c r="C57" s="83" t="s">
        <v>1286</v>
      </c>
      <c r="D57" s="83" t="s">
        <v>98</v>
      </c>
      <c r="E57" s="89" t="s">
        <v>2435</v>
      </c>
      <c r="F57" s="95" t="s">
        <v>1911</v>
      </c>
    </row>
    <row r="58" spans="1:6" ht="139.75" customHeight="1">
      <c r="A58" s="84" t="s">
        <v>2324</v>
      </c>
      <c r="B58" s="83" t="s">
        <v>2436</v>
      </c>
      <c r="C58" s="83" t="s">
        <v>937</v>
      </c>
      <c r="D58" s="83" t="s">
        <v>98</v>
      </c>
      <c r="E58" s="83" t="s">
        <v>2437</v>
      </c>
      <c r="F58" s="95" t="s">
        <v>1911</v>
      </c>
    </row>
    <row r="59" spans="1:6" ht="340">
      <c r="A59" s="84" t="s">
        <v>2438</v>
      </c>
      <c r="B59" s="83" t="s">
        <v>2439</v>
      </c>
      <c r="C59" s="83" t="s">
        <v>2440</v>
      </c>
      <c r="D59" s="83" t="s">
        <v>2441</v>
      </c>
      <c r="E59" s="83" t="s">
        <v>2442</v>
      </c>
      <c r="F59" s="95" t="s">
        <v>1911</v>
      </c>
    </row>
  </sheetData>
  <mergeCells count="2">
    <mergeCell ref="A3:C3"/>
    <mergeCell ref="A1:C2"/>
  </mergeCells>
  <conditionalFormatting sqref="CN6:XFD12 CM13:XFD28 CN29:XFD46 CN54:XFD54">
    <cfRule type="expression" dxfId="2" priority="40">
      <formula>MOD(ROW(),2)=0</formula>
    </cfRule>
  </conditionalFormatting>
  <dataValidations count="1">
    <dataValidation allowBlank="1" showInputMessage="1" sqref="A56:A1048576" xr:uid="{DA76ECAA-27A1-442F-9FF4-1D2DB0A7F01A}"/>
  </dataValidations>
  <hyperlinks>
    <hyperlink ref="F29" r:id="rId1" xr:uid="{7E10620D-57DD-452E-A016-4410B0F24627}"/>
    <hyperlink ref="F30" r:id="rId2" xr:uid="{EDB1A463-1806-4D8F-BB66-DB7D818BF9FB}"/>
    <hyperlink ref="F40" r:id="rId3" xr:uid="{9900C5A5-F190-40AB-8659-75D16332CAEF}"/>
    <hyperlink ref="F44" r:id="rId4" xr:uid="{C73BDE6F-CC2F-42E4-B9AB-28845D46F9BA}"/>
    <hyperlink ref="F7" r:id="rId5" xr:uid="{BBC7DFA8-5704-45E2-80F6-667AFBDCA594}"/>
    <hyperlink ref="F39" r:id="rId6" xr:uid="{1F71B977-9B8B-4708-9042-7DE5D1B8D33A}"/>
    <hyperlink ref="F35" r:id="rId7" xr:uid="{02302630-EBE7-475E-9387-8620F124AF14}"/>
    <hyperlink ref="F43" r:id="rId8" xr:uid="{ED3D9908-0EF4-4CB6-A37E-D9F1788C11DF}"/>
    <hyperlink ref="F19" r:id="rId9" xr:uid="{1DCB2D4F-2835-41E4-B2EC-EAB3527654E7}"/>
    <hyperlink ref="F51" r:id="rId10" xr:uid="{827D2C52-4C09-484D-9045-61204341FBB4}"/>
    <hyperlink ref="F22" r:id="rId11" xr:uid="{6FA5C7FD-1C2E-4FD9-9067-6657887C991A}"/>
    <hyperlink ref="F56" r:id="rId12" xr:uid="{A48BB993-85B7-47D0-8449-40927FC30381}"/>
    <hyperlink ref="F41" r:id="rId13" xr:uid="{7336F7E0-92D9-4BD0-823C-BC871E345423}"/>
    <hyperlink ref="F15" r:id="rId14" xr:uid="{D293D2B4-9F72-41AC-8449-A03794E82385}"/>
    <hyperlink ref="F59" r:id="rId15" xr:uid="{0B1BDA9C-672E-4052-A483-8A2EE09EB334}"/>
    <hyperlink ref="F48" r:id="rId16" xr:uid="{AE1773A3-3233-4D30-A6D8-D39456762A81}"/>
    <hyperlink ref="F33" r:id="rId17" xr:uid="{C0D67C7F-2A0E-455A-8896-BE908AEDBC02}"/>
    <hyperlink ref="F5" r:id="rId18" xr:uid="{9A613011-BB31-4BEC-90FF-BA0D67DE36BA}"/>
    <hyperlink ref="F13" r:id="rId19" xr:uid="{81174F9A-B77C-4837-A686-92A74E495AC7}"/>
    <hyperlink ref="F9" r:id="rId20" xr:uid="{B7B5BE77-498C-4806-B881-A6CE70CD3700}"/>
    <hyperlink ref="F18" r:id="rId21" xr:uid="{F1DDBB79-A501-4AA2-82FA-BF283EE56E33}"/>
    <hyperlink ref="F16" r:id="rId22" location="main" xr:uid="{224D6BAD-A1A0-4853-BB5F-3271F432C154}"/>
    <hyperlink ref="F6" r:id="rId23" xr:uid="{43795B65-2604-4D58-A1C5-E9269903A52A}"/>
    <hyperlink ref="F8" r:id="rId24" xr:uid="{0000D665-9C72-4CCE-9652-BC968E5924F0}"/>
    <hyperlink ref="F12" r:id="rId25" xr:uid="{4C81FA32-C2EF-49DD-8FEB-7F2511B7AB53}"/>
    <hyperlink ref="F49" r:id="rId26" xr:uid="{17DE42E9-58D4-474C-B607-BCF9045BCB07}"/>
    <hyperlink ref="F45" r:id="rId27" xr:uid="{6B2941A5-C71A-4FFB-92F0-5E88077A5370}"/>
    <hyperlink ref="F58" r:id="rId28" xr:uid="{11DBF0D7-B8F7-41D4-9370-2009027631C0}"/>
    <hyperlink ref="F38" r:id="rId29" xr:uid="{25DF7647-FE69-4F2D-BCFF-668D7F634EFF}"/>
    <hyperlink ref="F24" r:id="rId30" xr:uid="{79A118C8-CD70-447D-9BC7-2B13BEEB6E92}"/>
    <hyperlink ref="F20" r:id="rId31" xr:uid="{DCE68509-1A3D-4439-86E5-1CFE31E8AD6E}"/>
    <hyperlink ref="F37" r:id="rId32" xr:uid="{EE6B417B-3EED-490F-B243-73A7FA6BCABC}"/>
    <hyperlink ref="F21" r:id="rId33" xr:uid="{9CDF9442-561C-4F63-8DD3-068AC7CA5D6B}"/>
    <hyperlink ref="F32" r:id="rId34" xr:uid="{EDDC10E2-082E-44B8-8479-C4658B0FE233}"/>
    <hyperlink ref="F54" r:id="rId35" xr:uid="{7BFD336D-4FB7-4A21-B1DD-96C76846CC70}"/>
    <hyperlink ref="F14" r:id="rId36" xr:uid="{0A5EFB59-20E5-46D1-9271-146B7571E5F0}"/>
    <hyperlink ref="F53" r:id="rId37" xr:uid="{39A7789E-4437-4557-8CAF-99B19C08792C}"/>
    <hyperlink ref="F34" r:id="rId38" xr:uid="{1A151BC3-079C-4A97-9AA2-CA33585ABADE}"/>
    <hyperlink ref="F11" r:id="rId39" xr:uid="{B43434DA-0133-4149-9E86-BF311045BC38}"/>
    <hyperlink ref="F25" r:id="rId40" xr:uid="{ABFA16B3-2BB9-4110-9F1E-792C02BF93ED}"/>
    <hyperlink ref="F36" r:id="rId41" xr:uid="{9CB2471B-009C-4566-8965-52F9A758156D}"/>
    <hyperlink ref="F46" r:id="rId42" xr:uid="{0320C9F2-789B-4F48-A812-3648DCC6CCC2}"/>
    <hyperlink ref="F23" r:id="rId43" xr:uid="{16C76A81-C267-4D61-B646-DE529E08415B}"/>
    <hyperlink ref="F31" r:id="rId44" xr:uid="{74FEF1D9-A4A6-44BE-8DDA-3F462BE6F3D7}"/>
    <hyperlink ref="F17" r:id="rId45" xr:uid="{889F9C3D-69C5-4C2D-A8BE-4B414BAE0BB7}"/>
    <hyperlink ref="A3:C3" location="'Capabilities Sheet Guidance'!A1" display="(click here for further information on how to use)" xr:uid="{882F0AB5-CB9F-46FD-A151-5DC80B07F072}"/>
    <hyperlink ref="F28" r:id="rId46" xr:uid="{F8D4015E-5A3E-4175-A974-F855C9B594B8}"/>
    <hyperlink ref="F47" r:id="rId47" xr:uid="{E754AECB-9FB2-452C-824E-6AE3C3C26464}"/>
    <hyperlink ref="F27" r:id="rId48" xr:uid="{CA4C238F-5D21-42AA-B415-7E7CC188BCCE}"/>
    <hyperlink ref="F57" r:id="rId49" xr:uid="{A96C32BE-1300-4678-A556-D3D40AF989F0}"/>
    <hyperlink ref="F55" r:id="rId50" xr:uid="{01A150C4-C831-4580-BF39-23DB07B8373C}"/>
    <hyperlink ref="F26" r:id="rId51" xr:uid="{174C22F8-B7E2-4478-AA75-227DAA3751AC}"/>
  </hyperlinks>
  <pageMargins left="0.7" right="0.7" top="0.75" bottom="0.75" header="0.3" footer="0.3"/>
  <tableParts count="1">
    <tablePart r:id="rId52"/>
  </tableParts>
  <extLst>
    <ext xmlns:x14="http://schemas.microsoft.com/office/spreadsheetml/2009/9/main" uri="{CCE6A557-97BC-4b89-ADB6-D9C93CAAB3DF}">
      <x14:dataValidations xmlns:xm="http://schemas.microsoft.com/office/excel/2006/main" count="2">
        <x14:dataValidation type="list" allowBlank="1" showInputMessage="1" xr:uid="{941A4B92-0A53-45FE-A55E-229B7A26F475}">
          <x14:formula1>
            <xm:f>'RC Column list data'!$D$2:$D$17</xm:f>
          </x14:formula1>
          <xm:sqref>D6:D36 D54</xm:sqref>
        </x14:dataValidation>
        <x14:dataValidation type="list" allowBlank="1" showInputMessage="1" xr:uid="{8B0FF22E-60F6-4C9F-A8E2-1D80D53E6493}">
          <x14:formula1>
            <xm:f>'RC Column list data'!$O$2:$O$10</xm:f>
          </x14:formula1>
          <xm:sqref>A4:A41 A43:A55 A42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3FB73-0C10-4D3D-83FB-E228B6D68FCB}">
  <sheetPr>
    <tabColor theme="7" tint="0.59999389629810485"/>
  </sheetPr>
  <dimension ref="A1:C20"/>
  <sheetViews>
    <sheetView workbookViewId="0"/>
  </sheetViews>
  <sheetFormatPr baseColWidth="10" defaultColWidth="8.83203125" defaultRowHeight="15"/>
  <cols>
    <col min="1" max="1" width="3.5" customWidth="1"/>
    <col min="2" max="2" width="33.5" customWidth="1"/>
    <col min="3" max="3" width="90.1640625" customWidth="1"/>
    <col min="5" max="11" width="8.6640625" customWidth="1"/>
  </cols>
  <sheetData>
    <row r="1" spans="1:3">
      <c r="A1" s="30"/>
      <c r="B1" s="30"/>
      <c r="C1" s="30"/>
    </row>
    <row r="2" spans="1:3" ht="36">
      <c r="A2" s="30"/>
      <c r="B2" s="68" t="s">
        <v>0</v>
      </c>
      <c r="C2" s="67"/>
    </row>
    <row r="3" spans="1:3" ht="56">
      <c r="A3" s="30"/>
      <c r="B3" s="55" t="s">
        <v>2443</v>
      </c>
      <c r="C3" s="40"/>
    </row>
    <row r="4" spans="1:3" ht="20.5" customHeight="1">
      <c r="A4" s="33"/>
      <c r="B4" s="34"/>
      <c r="C4" s="35"/>
    </row>
    <row r="5" spans="1:3" ht="19">
      <c r="A5" s="30"/>
      <c r="B5" s="197" t="s">
        <v>2764</v>
      </c>
      <c r="C5" s="196"/>
    </row>
    <row r="6" spans="1:3" ht="19">
      <c r="A6" s="30"/>
      <c r="B6" s="197" t="s">
        <v>2765</v>
      </c>
      <c r="C6" s="196"/>
    </row>
    <row r="7" spans="1:3" ht="19">
      <c r="A7" s="30"/>
      <c r="B7" s="197" t="s">
        <v>2766</v>
      </c>
      <c r="C7" s="196"/>
    </row>
    <row r="8" spans="1:3" ht="19">
      <c r="A8" s="30"/>
      <c r="B8" s="197" t="s">
        <v>2767</v>
      </c>
      <c r="C8" s="196"/>
    </row>
    <row r="9" spans="1:3" ht="19">
      <c r="A9" s="30"/>
      <c r="B9" s="197" t="s">
        <v>2768</v>
      </c>
      <c r="C9" s="196"/>
    </row>
    <row r="10" spans="1:3" ht="19">
      <c r="A10" s="31"/>
      <c r="B10" s="34" t="s">
        <v>1867</v>
      </c>
      <c r="C10" s="34" t="s">
        <v>1868</v>
      </c>
    </row>
    <row r="11" spans="1:3" ht="409.5" customHeight="1">
      <c r="A11" s="30"/>
      <c r="B11" s="122" t="s">
        <v>2444</v>
      </c>
      <c r="C11" s="181" t="s">
        <v>2445</v>
      </c>
    </row>
    <row r="12" spans="1:3" ht="38">
      <c r="A12" s="30"/>
      <c r="B12" s="122" t="s">
        <v>2446</v>
      </c>
      <c r="C12" s="182" t="s">
        <v>2447</v>
      </c>
    </row>
    <row r="13" spans="1:3" ht="38">
      <c r="A13" s="30"/>
      <c r="B13" s="122" t="s">
        <v>2448</v>
      </c>
      <c r="C13" s="182" t="s">
        <v>2449</v>
      </c>
    </row>
    <row r="14" spans="1:3" ht="38">
      <c r="A14" s="30"/>
      <c r="B14" s="122" t="s">
        <v>2450</v>
      </c>
      <c r="C14" s="182" t="s">
        <v>2451</v>
      </c>
    </row>
    <row r="15" spans="1:3" ht="19">
      <c r="A15" s="30"/>
      <c r="B15" s="122" t="s">
        <v>2452</v>
      </c>
      <c r="C15" s="182" t="s">
        <v>2453</v>
      </c>
    </row>
    <row r="16" spans="1:3" ht="19">
      <c r="A16" s="30"/>
      <c r="B16" s="122" t="s">
        <v>2454</v>
      </c>
      <c r="C16" s="182" t="s">
        <v>2455</v>
      </c>
    </row>
    <row r="17" spans="1:3" ht="102.75" customHeight="1">
      <c r="A17" s="30"/>
      <c r="B17" s="122" t="s">
        <v>2456</v>
      </c>
      <c r="C17" s="182" t="s">
        <v>2457</v>
      </c>
    </row>
    <row r="18" spans="1:3" ht="133.5" customHeight="1">
      <c r="A18" s="30"/>
      <c r="B18" s="122" t="s">
        <v>2458</v>
      </c>
      <c r="C18" s="182" t="s">
        <v>2459</v>
      </c>
    </row>
    <row r="19" spans="1:3" ht="45" customHeight="1">
      <c r="A19" s="30"/>
      <c r="B19" s="122" t="s">
        <v>2460</v>
      </c>
      <c r="C19" s="182" t="s">
        <v>2461</v>
      </c>
    </row>
    <row r="20" spans="1:3" ht="21">
      <c r="A20" s="30"/>
      <c r="B20" s="36"/>
      <c r="C20" s="3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8F120-C99F-4338-BB94-AD754BF267E7}">
  <sheetPr>
    <tabColor theme="9" tint="0.59999389629810485"/>
  </sheetPr>
  <dimension ref="A1:C25"/>
  <sheetViews>
    <sheetView workbookViewId="0"/>
  </sheetViews>
  <sheetFormatPr baseColWidth="10" defaultColWidth="8.83203125" defaultRowHeight="15"/>
  <cols>
    <col min="1" max="1" width="3.5" customWidth="1"/>
    <col min="2" max="2" width="33.5" customWidth="1"/>
    <col min="3" max="3" width="104.6640625" customWidth="1"/>
    <col min="5" max="11" width="8.6640625" customWidth="1"/>
  </cols>
  <sheetData>
    <row r="1" spans="1:3">
      <c r="A1" s="30"/>
      <c r="B1" s="30"/>
      <c r="C1" s="30"/>
    </row>
    <row r="2" spans="1:3" ht="36">
      <c r="A2" s="30"/>
      <c r="B2" s="68" t="s">
        <v>0</v>
      </c>
      <c r="C2" s="67"/>
    </row>
    <row r="3" spans="1:3" ht="56">
      <c r="A3" s="30"/>
      <c r="B3" s="66" t="s">
        <v>2462</v>
      </c>
      <c r="C3" s="40"/>
    </row>
    <row r="4" spans="1:3" ht="21">
      <c r="A4" s="33"/>
      <c r="B4" s="34"/>
      <c r="C4" s="35"/>
    </row>
    <row r="5" spans="1:3" ht="19">
      <c r="A5" s="30"/>
      <c r="B5" s="213" t="s">
        <v>2769</v>
      </c>
      <c r="C5" s="213"/>
    </row>
    <row r="6" spans="1:3" ht="19">
      <c r="A6" s="263"/>
      <c r="B6" s="213" t="s">
        <v>2770</v>
      </c>
      <c r="C6" s="213"/>
    </row>
    <row r="7" spans="1:3" ht="19">
      <c r="A7" s="263"/>
      <c r="B7" s="213" t="s">
        <v>2771</v>
      </c>
      <c r="C7" s="213"/>
    </row>
    <row r="8" spans="1:3" ht="19">
      <c r="A8" s="263"/>
      <c r="B8" s="213" t="s">
        <v>2772</v>
      </c>
      <c r="C8" s="213"/>
    </row>
    <row r="9" spans="1:3" ht="19">
      <c r="A9" s="30"/>
      <c r="B9" s="213" t="s">
        <v>2773</v>
      </c>
      <c r="C9" s="213"/>
    </row>
    <row r="10" spans="1:3" ht="19">
      <c r="A10" s="30"/>
      <c r="B10" s="213" t="s">
        <v>2774</v>
      </c>
      <c r="C10" s="213"/>
    </row>
    <row r="11" spans="1:3" ht="19">
      <c r="A11" s="31"/>
      <c r="B11" s="45" t="s">
        <v>1867</v>
      </c>
      <c r="C11" s="45" t="s">
        <v>1868</v>
      </c>
    </row>
    <row r="12" spans="1:3" ht="148" customHeight="1">
      <c r="A12" s="30"/>
      <c r="B12" s="102" t="s">
        <v>2463</v>
      </c>
      <c r="C12" s="215" t="s">
        <v>2464</v>
      </c>
    </row>
    <row r="13" spans="1:3" ht="42" customHeight="1">
      <c r="A13" s="30"/>
      <c r="B13" s="102" t="s">
        <v>2465</v>
      </c>
      <c r="C13" s="183" t="s">
        <v>2466</v>
      </c>
    </row>
    <row r="14" spans="1:3" ht="30" customHeight="1">
      <c r="A14" s="30"/>
      <c r="B14" s="102" t="s">
        <v>2467</v>
      </c>
      <c r="C14" s="183" t="s">
        <v>2468</v>
      </c>
    </row>
    <row r="15" spans="1:3" ht="29.25" customHeight="1">
      <c r="A15" s="30"/>
      <c r="B15" s="102" t="s">
        <v>2469</v>
      </c>
      <c r="C15" s="183" t="s">
        <v>2470</v>
      </c>
    </row>
    <row r="16" spans="1:3" ht="55.5" customHeight="1">
      <c r="A16" s="30"/>
      <c r="B16" s="102" t="s">
        <v>2452</v>
      </c>
      <c r="C16" s="183" t="s">
        <v>2471</v>
      </c>
    </row>
    <row r="17" spans="1:3" ht="19">
      <c r="A17" s="30"/>
      <c r="B17" s="102" t="s">
        <v>2454</v>
      </c>
      <c r="C17" s="183" t="s">
        <v>2472</v>
      </c>
    </row>
    <row r="18" spans="1:3" ht="21">
      <c r="A18" s="30"/>
      <c r="B18" s="36"/>
      <c r="C18" s="36"/>
    </row>
    <row r="19" spans="1:3">
      <c r="A19" s="30"/>
      <c r="B19" s="212"/>
      <c r="C19" s="212"/>
    </row>
    <row r="20" spans="1:3" ht="21.25" customHeight="1">
      <c r="A20" s="31"/>
      <c r="B20" s="34" t="s">
        <v>2473</v>
      </c>
      <c r="C20" s="38"/>
    </row>
    <row r="21" spans="1:3" ht="16">
      <c r="A21" s="30"/>
      <c r="B21" s="214" t="s">
        <v>2775</v>
      </c>
      <c r="C21" s="214"/>
    </row>
    <row r="22" spans="1:3" ht="16">
      <c r="A22" s="263"/>
      <c r="B22" s="214" t="s">
        <v>2776</v>
      </c>
      <c r="C22" s="214"/>
    </row>
    <row r="23" spans="1:3" ht="16">
      <c r="A23" s="263"/>
      <c r="B23" s="214" t="s">
        <v>2777</v>
      </c>
      <c r="C23" s="214"/>
    </row>
    <row r="24" spans="1:3" ht="16">
      <c r="A24" s="263"/>
      <c r="B24" s="214"/>
      <c r="C24" s="214"/>
    </row>
    <row r="25" spans="1:3">
      <c r="A25" s="30"/>
      <c r="B25" s="286"/>
      <c r="C25" s="286"/>
    </row>
  </sheetData>
  <mergeCells count="3">
    <mergeCell ref="B25:C25"/>
    <mergeCell ref="A6:A8"/>
    <mergeCell ref="A22:A24"/>
  </mergeCells>
  <dataValidations count="1">
    <dataValidation allowBlank="1" showInputMessage="1" sqref="G4:G5" xr:uid="{B8783362-7953-43EC-8FD2-D99E2075CC2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r:uid="{275C7CF3-9AC5-4F20-A996-7D134C318D0D}">
          <x14:formula1>
            <xm:f>'RC Column list data'!$O$2:$O$10</xm:f>
          </x14:formula1>
          <xm:sqref>G16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DE119-FC8D-4247-AEB3-E7AFE7EDC42A}">
  <sheetPr codeName="Sheet5">
    <tabColor theme="2" tint="-0.499984740745262"/>
  </sheetPr>
  <dimension ref="A1:E266"/>
  <sheetViews>
    <sheetView workbookViewId="0">
      <selection sqref="A1:C1"/>
    </sheetView>
  </sheetViews>
  <sheetFormatPr baseColWidth="10" defaultColWidth="8.83203125" defaultRowHeight="15"/>
  <cols>
    <col min="1" max="1" width="111.5" customWidth="1"/>
    <col min="2" max="2" width="51" bestFit="1" customWidth="1"/>
    <col min="3" max="3" width="11.5" style="3" customWidth="1"/>
    <col min="4" max="4" width="32.33203125" customWidth="1"/>
    <col min="5" max="5" width="21.33203125" style="3" customWidth="1"/>
    <col min="6" max="6" width="10.1640625" customWidth="1"/>
  </cols>
  <sheetData>
    <row r="1" spans="1:4" ht="62">
      <c r="A1" s="280" t="s">
        <v>2474</v>
      </c>
      <c r="B1" s="281"/>
      <c r="C1" s="281"/>
    </row>
    <row r="2" spans="1:4" ht="21" customHeight="1">
      <c r="A2" s="218" t="s">
        <v>2778</v>
      </c>
      <c r="B2" s="217"/>
      <c r="C2" s="217"/>
      <c r="D2" s="217"/>
    </row>
    <row r="3" spans="1:4" ht="21">
      <c r="A3" s="216" t="s">
        <v>2779</v>
      </c>
      <c r="B3" s="184"/>
      <c r="C3" s="184"/>
      <c r="D3" s="184"/>
    </row>
    <row r="4" spans="1:4" ht="22">
      <c r="A4" s="184" t="s">
        <v>2780</v>
      </c>
      <c r="B4" s="184"/>
      <c r="C4" s="184"/>
      <c r="D4" s="184"/>
    </row>
    <row r="6" spans="1:4" ht="20">
      <c r="A6" s="127" t="s">
        <v>2318</v>
      </c>
      <c r="B6" s="127" t="s">
        <v>2475</v>
      </c>
      <c r="C6" s="84" t="s">
        <v>67</v>
      </c>
      <c r="D6" s="127" t="s">
        <v>1868</v>
      </c>
    </row>
    <row r="7" spans="1:4" ht="17">
      <c r="A7" s="78" t="s">
        <v>2476</v>
      </c>
      <c r="B7" s="78" t="s">
        <v>2477</v>
      </c>
      <c r="C7" s="81" t="s">
        <v>1911</v>
      </c>
      <c r="D7" s="78" t="s">
        <v>2478</v>
      </c>
    </row>
    <row r="8" spans="1:4" ht="17">
      <c r="A8" s="78" t="s">
        <v>2479</v>
      </c>
      <c r="B8" s="78" t="s">
        <v>652</v>
      </c>
      <c r="C8" s="125" t="s">
        <v>1911</v>
      </c>
      <c r="D8" s="78" t="s">
        <v>2480</v>
      </c>
    </row>
    <row r="9" spans="1:4" ht="17">
      <c r="A9" s="78" t="s">
        <v>2481</v>
      </c>
      <c r="B9" s="78" t="s">
        <v>395</v>
      </c>
      <c r="C9" s="125" t="s">
        <v>1911</v>
      </c>
      <c r="D9" s="78" t="s">
        <v>2482</v>
      </c>
    </row>
    <row r="10" spans="1:4" ht="17">
      <c r="A10" s="78" t="s">
        <v>2483</v>
      </c>
      <c r="B10" s="78" t="s">
        <v>405</v>
      </c>
      <c r="C10" s="125" t="s">
        <v>1911</v>
      </c>
      <c r="D10" s="78" t="s">
        <v>2484</v>
      </c>
    </row>
    <row r="11" spans="1:4" ht="17">
      <c r="A11" s="78" t="s">
        <v>2485</v>
      </c>
      <c r="B11" s="78" t="s">
        <v>405</v>
      </c>
      <c r="C11" s="125" t="s">
        <v>1911</v>
      </c>
      <c r="D11" s="78" t="s">
        <v>2484</v>
      </c>
    </row>
    <row r="12" spans="1:4" ht="17">
      <c r="A12" s="78" t="s">
        <v>2486</v>
      </c>
      <c r="B12" s="78" t="s">
        <v>395</v>
      </c>
      <c r="C12" s="125" t="s">
        <v>1911</v>
      </c>
      <c r="D12" s="78" t="s">
        <v>2484</v>
      </c>
    </row>
    <row r="13" spans="1:4" ht="17">
      <c r="A13" s="78" t="s">
        <v>2487</v>
      </c>
      <c r="B13" s="78" t="s">
        <v>2488</v>
      </c>
      <c r="C13" s="125" t="s">
        <v>1911</v>
      </c>
      <c r="D13" s="78" t="s">
        <v>2484</v>
      </c>
    </row>
    <row r="14" spans="1:4" ht="17">
      <c r="A14" s="78" t="s">
        <v>2489</v>
      </c>
      <c r="B14" s="78" t="s">
        <v>2490</v>
      </c>
      <c r="C14" s="125" t="s">
        <v>1911</v>
      </c>
      <c r="D14" s="78" t="s">
        <v>2491</v>
      </c>
    </row>
    <row r="15" spans="1:4" ht="17">
      <c r="A15" s="78" t="s">
        <v>2492</v>
      </c>
      <c r="B15" s="78" t="s">
        <v>2490</v>
      </c>
      <c r="C15" s="125" t="s">
        <v>1911</v>
      </c>
      <c r="D15" s="78" t="s">
        <v>2491</v>
      </c>
    </row>
    <row r="16" spans="1:4" ht="17">
      <c r="A16" s="78" t="s">
        <v>2493</v>
      </c>
      <c r="B16" s="78" t="s">
        <v>2490</v>
      </c>
      <c r="C16" s="125" t="s">
        <v>1911</v>
      </c>
      <c r="D16" s="78" t="s">
        <v>2491</v>
      </c>
    </row>
    <row r="17" spans="1:4" ht="17">
      <c r="A17" s="78" t="s">
        <v>2494</v>
      </c>
      <c r="B17" s="78" t="s">
        <v>395</v>
      </c>
      <c r="C17" s="125" t="s">
        <v>1911</v>
      </c>
      <c r="D17" s="78" t="s">
        <v>874</v>
      </c>
    </row>
    <row r="18" spans="1:4" ht="17">
      <c r="A18" s="78" t="s">
        <v>2495</v>
      </c>
      <c r="B18" s="78" t="s">
        <v>453</v>
      </c>
      <c r="C18" s="81" t="s">
        <v>1911</v>
      </c>
      <c r="D18" s="78"/>
    </row>
    <row r="19" spans="1:4" ht="16">
      <c r="A19" s="78" t="s">
        <v>2496</v>
      </c>
      <c r="B19" s="78" t="s">
        <v>453</v>
      </c>
      <c r="C19" s="80" t="s">
        <v>1911</v>
      </c>
      <c r="D19" s="78"/>
    </row>
    <row r="20" spans="1:4" ht="17">
      <c r="A20" s="78" t="s">
        <v>2497</v>
      </c>
      <c r="B20" s="78" t="s">
        <v>453</v>
      </c>
      <c r="C20" s="81" t="s">
        <v>1911</v>
      </c>
      <c r="D20" s="78"/>
    </row>
    <row r="21" spans="1:4" ht="17">
      <c r="A21" s="78" t="s">
        <v>2498</v>
      </c>
      <c r="B21" s="78" t="s">
        <v>607</v>
      </c>
      <c r="C21" s="81" t="s">
        <v>1911</v>
      </c>
      <c r="D21" s="78"/>
    </row>
    <row r="22" spans="1:4" ht="17">
      <c r="A22" s="78" t="s">
        <v>2499</v>
      </c>
      <c r="B22" s="78" t="s">
        <v>607</v>
      </c>
      <c r="C22" s="81" t="s">
        <v>1911</v>
      </c>
      <c r="D22" s="78"/>
    </row>
    <row r="23" spans="1:4" ht="17">
      <c r="A23" s="78" t="s">
        <v>2500</v>
      </c>
      <c r="B23" s="78" t="s">
        <v>2501</v>
      </c>
      <c r="C23" s="81" t="s">
        <v>1911</v>
      </c>
      <c r="D23" s="78"/>
    </row>
    <row r="24" spans="1:4" ht="34">
      <c r="A24" s="79" t="s">
        <v>2502</v>
      </c>
      <c r="B24" s="78" t="s">
        <v>2503</v>
      </c>
      <c r="C24" s="81" t="s">
        <v>1911</v>
      </c>
      <c r="D24" s="78" t="s">
        <v>2504</v>
      </c>
    </row>
    <row r="25" spans="1:4" ht="17">
      <c r="A25" s="78" t="s">
        <v>2505</v>
      </c>
      <c r="B25" s="78" t="s">
        <v>136</v>
      </c>
      <c r="C25" s="81" t="s">
        <v>1911</v>
      </c>
      <c r="D25" s="78"/>
    </row>
    <row r="26" spans="1:4" ht="17">
      <c r="A26" s="78" t="s">
        <v>2506</v>
      </c>
      <c r="B26" s="78" t="s">
        <v>136</v>
      </c>
      <c r="C26" s="81" t="s">
        <v>1911</v>
      </c>
      <c r="D26" s="78"/>
    </row>
    <row r="27" spans="1:4" ht="17">
      <c r="A27" s="78" t="s">
        <v>2507</v>
      </c>
      <c r="B27" s="78" t="s">
        <v>136</v>
      </c>
      <c r="C27" s="81" t="s">
        <v>1911</v>
      </c>
      <c r="D27" s="78"/>
    </row>
    <row r="28" spans="1:4" ht="17">
      <c r="A28" s="78" t="s">
        <v>2508</v>
      </c>
      <c r="B28" s="78" t="s">
        <v>2509</v>
      </c>
      <c r="C28" s="81" t="s">
        <v>1911</v>
      </c>
      <c r="D28" s="78"/>
    </row>
    <row r="29" spans="1:4" ht="17">
      <c r="A29" s="78" t="s">
        <v>2510</v>
      </c>
      <c r="B29" s="78" t="s">
        <v>2511</v>
      </c>
      <c r="C29" s="81" t="s">
        <v>1911</v>
      </c>
      <c r="D29" s="78"/>
    </row>
    <row r="30" spans="1:4" ht="17">
      <c r="A30" s="78" t="s">
        <v>2512</v>
      </c>
      <c r="B30" s="78" t="s">
        <v>268</v>
      </c>
      <c r="C30" s="81" t="s">
        <v>1911</v>
      </c>
      <c r="D30" s="78"/>
    </row>
    <row r="31" spans="1:4" ht="17">
      <c r="A31" s="78" t="s">
        <v>2513</v>
      </c>
      <c r="B31" s="78" t="s">
        <v>268</v>
      </c>
      <c r="C31" s="81" t="s">
        <v>1911</v>
      </c>
      <c r="D31" s="78"/>
    </row>
    <row r="32" spans="1:4" ht="17">
      <c r="A32" s="78" t="s">
        <v>2514</v>
      </c>
      <c r="B32" s="78" t="s">
        <v>2509</v>
      </c>
      <c r="C32" s="81" t="s">
        <v>1911</v>
      </c>
      <c r="D32" s="78"/>
    </row>
    <row r="33" spans="1:4" ht="17">
      <c r="A33" s="78" t="s">
        <v>2515</v>
      </c>
      <c r="B33" s="78" t="s">
        <v>268</v>
      </c>
      <c r="C33" s="81" t="s">
        <v>1911</v>
      </c>
      <c r="D33" s="78"/>
    </row>
    <row r="34" spans="1:4" ht="17">
      <c r="A34" s="78" t="s">
        <v>2516</v>
      </c>
      <c r="B34" s="78" t="s">
        <v>268</v>
      </c>
      <c r="C34" s="81" t="s">
        <v>1911</v>
      </c>
      <c r="D34" s="78" t="s">
        <v>2517</v>
      </c>
    </row>
    <row r="35" spans="1:4" ht="17">
      <c r="A35" s="78" t="s">
        <v>2518</v>
      </c>
      <c r="B35" s="78" t="s">
        <v>268</v>
      </c>
      <c r="C35" s="81" t="s">
        <v>1911</v>
      </c>
      <c r="D35" s="78" t="s">
        <v>2517</v>
      </c>
    </row>
    <row r="36" spans="1:4" ht="17">
      <c r="A36" s="78" t="s">
        <v>2519</v>
      </c>
      <c r="B36" s="78" t="s">
        <v>268</v>
      </c>
      <c r="C36" s="81" t="s">
        <v>1911</v>
      </c>
      <c r="D36" s="78" t="s">
        <v>2517</v>
      </c>
    </row>
    <row r="37" spans="1:4" ht="16">
      <c r="A37" s="78" t="s">
        <v>2520</v>
      </c>
      <c r="B37" s="78" t="s">
        <v>268</v>
      </c>
      <c r="C37" s="80" t="s">
        <v>1911</v>
      </c>
      <c r="D37" s="78" t="s">
        <v>2517</v>
      </c>
    </row>
    <row r="38" spans="1:4" ht="17">
      <c r="A38" s="78" t="s">
        <v>2521</v>
      </c>
      <c r="B38" s="78" t="s">
        <v>2522</v>
      </c>
      <c r="C38" s="81" t="s">
        <v>1911</v>
      </c>
      <c r="D38" s="78" t="s">
        <v>2523</v>
      </c>
    </row>
    <row r="39" spans="1:4" ht="17">
      <c r="A39" s="78" t="s">
        <v>2524</v>
      </c>
      <c r="B39" s="78" t="s">
        <v>136</v>
      </c>
      <c r="C39" s="81" t="s">
        <v>1911</v>
      </c>
      <c r="D39" s="78" t="s">
        <v>2525</v>
      </c>
    </row>
    <row r="40" spans="1:4" ht="17">
      <c r="A40" s="78" t="s">
        <v>2526</v>
      </c>
      <c r="B40" s="78" t="s">
        <v>136</v>
      </c>
      <c r="C40" s="81" t="s">
        <v>1911</v>
      </c>
      <c r="D40" s="78" t="s">
        <v>2525</v>
      </c>
    </row>
    <row r="41" spans="1:4" ht="17">
      <c r="A41" s="78" t="s">
        <v>2527</v>
      </c>
      <c r="B41" s="78" t="s">
        <v>136</v>
      </c>
      <c r="C41" s="81" t="s">
        <v>1911</v>
      </c>
      <c r="D41" s="78" t="s">
        <v>2525</v>
      </c>
    </row>
    <row r="42" spans="1:4" ht="17">
      <c r="A42" s="78" t="s">
        <v>2528</v>
      </c>
      <c r="B42" s="78" t="s">
        <v>136</v>
      </c>
      <c r="C42" s="81" t="s">
        <v>1911</v>
      </c>
      <c r="D42" s="78" t="s">
        <v>2525</v>
      </c>
    </row>
    <row r="43" spans="1:4" ht="17">
      <c r="A43" s="78" t="s">
        <v>2529</v>
      </c>
      <c r="B43" s="78" t="s">
        <v>136</v>
      </c>
      <c r="C43" s="81" t="s">
        <v>1911</v>
      </c>
      <c r="D43" s="78" t="s">
        <v>2525</v>
      </c>
    </row>
    <row r="44" spans="1:4" ht="17">
      <c r="A44" s="78" t="s">
        <v>2530</v>
      </c>
      <c r="B44" s="78" t="s">
        <v>136</v>
      </c>
      <c r="C44" s="81" t="s">
        <v>1911</v>
      </c>
      <c r="D44" s="78" t="s">
        <v>2525</v>
      </c>
    </row>
    <row r="45" spans="1:4" ht="17">
      <c r="A45" s="78" t="s">
        <v>2531</v>
      </c>
      <c r="B45" s="78" t="s">
        <v>136</v>
      </c>
      <c r="C45" s="81" t="s">
        <v>1911</v>
      </c>
      <c r="D45" s="78" t="s">
        <v>2525</v>
      </c>
    </row>
    <row r="46" spans="1:4" ht="17">
      <c r="A46" s="78" t="s">
        <v>2532</v>
      </c>
      <c r="B46" s="78" t="s">
        <v>136</v>
      </c>
      <c r="C46" s="81" t="s">
        <v>1911</v>
      </c>
      <c r="D46" s="78" t="s">
        <v>2525</v>
      </c>
    </row>
    <row r="47" spans="1:4" ht="17">
      <c r="A47" s="78" t="s">
        <v>2533</v>
      </c>
      <c r="B47" s="78" t="s">
        <v>136</v>
      </c>
      <c r="C47" s="81" t="s">
        <v>1911</v>
      </c>
      <c r="D47" s="78" t="s">
        <v>2525</v>
      </c>
    </row>
    <row r="48" spans="1:4" ht="17">
      <c r="A48" s="78" t="s">
        <v>2534</v>
      </c>
      <c r="B48" s="78" t="s">
        <v>136</v>
      </c>
      <c r="C48" s="81" t="s">
        <v>1911</v>
      </c>
      <c r="D48" s="78" t="s">
        <v>2525</v>
      </c>
    </row>
    <row r="49" spans="1:4" ht="17">
      <c r="A49" s="78" t="s">
        <v>2535</v>
      </c>
      <c r="B49" s="78" t="s">
        <v>136</v>
      </c>
      <c r="C49" s="81" t="s">
        <v>1911</v>
      </c>
      <c r="D49" s="78" t="s">
        <v>2525</v>
      </c>
    </row>
    <row r="50" spans="1:4" ht="17">
      <c r="A50" s="78" t="s">
        <v>2536</v>
      </c>
      <c r="B50" s="78" t="s">
        <v>136</v>
      </c>
      <c r="C50" s="81" t="s">
        <v>1911</v>
      </c>
      <c r="D50" s="78" t="s">
        <v>2525</v>
      </c>
    </row>
    <row r="51" spans="1:4" ht="17">
      <c r="A51" s="78" t="s">
        <v>2537</v>
      </c>
      <c r="B51" s="78" t="s">
        <v>136</v>
      </c>
      <c r="C51" s="81" t="s">
        <v>1911</v>
      </c>
      <c r="D51" s="78" t="s">
        <v>2525</v>
      </c>
    </row>
    <row r="52" spans="1:4" ht="17">
      <c r="A52" s="78" t="s">
        <v>2538</v>
      </c>
      <c r="B52" s="78" t="s">
        <v>136</v>
      </c>
      <c r="C52" s="81" t="s">
        <v>1911</v>
      </c>
      <c r="D52" s="78" t="s">
        <v>2525</v>
      </c>
    </row>
    <row r="53" spans="1:4" ht="17">
      <c r="A53" s="78" t="s">
        <v>2539</v>
      </c>
      <c r="B53" s="78" t="s">
        <v>2540</v>
      </c>
      <c r="C53" s="81" t="s">
        <v>1911</v>
      </c>
      <c r="D53" s="78" t="s">
        <v>2541</v>
      </c>
    </row>
    <row r="54" spans="1:4" ht="17">
      <c r="A54" s="78" t="s">
        <v>2542</v>
      </c>
      <c r="B54" s="78" t="s">
        <v>2542</v>
      </c>
      <c r="C54" s="81" t="s">
        <v>1911</v>
      </c>
      <c r="D54" s="78" t="s">
        <v>2541</v>
      </c>
    </row>
    <row r="55" spans="1:4" ht="17">
      <c r="A55" s="78" t="s">
        <v>2543</v>
      </c>
      <c r="B55" s="78" t="s">
        <v>2544</v>
      </c>
      <c r="C55" s="81" t="s">
        <v>1911</v>
      </c>
      <c r="D55" s="78" t="s">
        <v>2541</v>
      </c>
    </row>
    <row r="56" spans="1:4" ht="17">
      <c r="A56" s="78" t="s">
        <v>2545</v>
      </c>
      <c r="B56" s="78" t="s">
        <v>1524</v>
      </c>
      <c r="C56" s="81" t="s">
        <v>1911</v>
      </c>
      <c r="D56" s="78" t="s">
        <v>2541</v>
      </c>
    </row>
    <row r="57" spans="1:4" ht="17">
      <c r="A57" s="78" t="s">
        <v>2546</v>
      </c>
      <c r="B57" s="78" t="s">
        <v>2547</v>
      </c>
      <c r="C57" s="81" t="s">
        <v>1911</v>
      </c>
      <c r="D57" s="78"/>
    </row>
    <row r="58" spans="1:4" ht="17">
      <c r="A58" s="78" t="s">
        <v>2548</v>
      </c>
      <c r="B58" s="78" t="s">
        <v>136</v>
      </c>
      <c r="C58" s="81" t="s">
        <v>1911</v>
      </c>
      <c r="D58" s="78" t="s">
        <v>2549</v>
      </c>
    </row>
    <row r="59" spans="1:4" ht="17">
      <c r="A59" s="78" t="s">
        <v>2550</v>
      </c>
      <c r="B59" s="78" t="s">
        <v>136</v>
      </c>
      <c r="C59" s="81" t="s">
        <v>1911</v>
      </c>
      <c r="D59" s="78" t="s">
        <v>2525</v>
      </c>
    </row>
    <row r="60" spans="1:4" ht="17">
      <c r="A60" s="78" t="s">
        <v>2551</v>
      </c>
      <c r="B60" s="78" t="s">
        <v>136</v>
      </c>
      <c r="C60" s="81" t="s">
        <v>1911</v>
      </c>
      <c r="D60" s="78" t="s">
        <v>2525</v>
      </c>
    </row>
    <row r="61" spans="1:4" ht="17">
      <c r="A61" s="78" t="s">
        <v>2552</v>
      </c>
      <c r="B61" s="78" t="s">
        <v>136</v>
      </c>
      <c r="C61" s="81" t="s">
        <v>1911</v>
      </c>
      <c r="D61" s="78" t="s">
        <v>2525</v>
      </c>
    </row>
    <row r="62" spans="1:4" ht="17">
      <c r="A62" s="78" t="s">
        <v>2553</v>
      </c>
      <c r="B62" s="78" t="s">
        <v>136</v>
      </c>
      <c r="C62" s="81" t="s">
        <v>1911</v>
      </c>
      <c r="D62" s="78" t="s">
        <v>2554</v>
      </c>
    </row>
    <row r="63" spans="1:4" ht="17">
      <c r="A63" s="78" t="s">
        <v>2555</v>
      </c>
      <c r="B63" s="78" t="s">
        <v>136</v>
      </c>
      <c r="C63" s="81" t="s">
        <v>1911</v>
      </c>
      <c r="D63" s="78" t="s">
        <v>2556</v>
      </c>
    </row>
    <row r="64" spans="1:4" ht="17">
      <c r="A64" s="78" t="s">
        <v>2557</v>
      </c>
      <c r="B64" s="78" t="s">
        <v>136</v>
      </c>
      <c r="C64" s="81" t="s">
        <v>1911</v>
      </c>
      <c r="D64" s="78" t="s">
        <v>2558</v>
      </c>
    </row>
    <row r="65" spans="1:4" ht="17">
      <c r="A65" s="78" t="s">
        <v>2559</v>
      </c>
      <c r="B65" s="78" t="s">
        <v>136</v>
      </c>
      <c r="C65" s="81" t="s">
        <v>1911</v>
      </c>
      <c r="D65" s="78" t="s">
        <v>2560</v>
      </c>
    </row>
    <row r="66" spans="1:4" ht="17">
      <c r="A66" s="78" t="s">
        <v>2561</v>
      </c>
      <c r="B66" s="78" t="s">
        <v>2562</v>
      </c>
      <c r="C66" s="81" t="s">
        <v>1911</v>
      </c>
      <c r="D66" s="78" t="s">
        <v>2554</v>
      </c>
    </row>
    <row r="67" spans="1:4" ht="17">
      <c r="A67" s="78" t="s">
        <v>2563</v>
      </c>
      <c r="B67" s="78" t="s">
        <v>2562</v>
      </c>
      <c r="C67" s="81" t="s">
        <v>1911</v>
      </c>
      <c r="D67" s="78" t="s">
        <v>2554</v>
      </c>
    </row>
    <row r="68" spans="1:4" ht="17">
      <c r="A68" s="78" t="s">
        <v>2564</v>
      </c>
      <c r="B68" s="78" t="s">
        <v>136</v>
      </c>
      <c r="C68" s="81" t="s">
        <v>1911</v>
      </c>
      <c r="D68" s="78"/>
    </row>
    <row r="69" spans="1:4" ht="17">
      <c r="A69" s="79" t="s">
        <v>2565</v>
      </c>
      <c r="B69" s="78" t="s">
        <v>417</v>
      </c>
      <c r="C69" s="81" t="s">
        <v>1911</v>
      </c>
      <c r="D69" s="78" t="s">
        <v>2566</v>
      </c>
    </row>
    <row r="70" spans="1:4" ht="17">
      <c r="A70" s="78" t="s">
        <v>2567</v>
      </c>
      <c r="B70" s="78" t="s">
        <v>417</v>
      </c>
      <c r="C70" s="81" t="s">
        <v>1911</v>
      </c>
      <c r="D70" s="78" t="s">
        <v>2568</v>
      </c>
    </row>
    <row r="71" spans="1:4" ht="17">
      <c r="A71" s="78" t="s">
        <v>2569</v>
      </c>
      <c r="B71" s="78" t="s">
        <v>417</v>
      </c>
      <c r="C71" s="81" t="s">
        <v>1911</v>
      </c>
      <c r="D71" s="78" t="s">
        <v>2568</v>
      </c>
    </row>
    <row r="72" spans="1:4" ht="17">
      <c r="A72" s="78" t="s">
        <v>2570</v>
      </c>
      <c r="B72" s="78" t="s">
        <v>417</v>
      </c>
      <c r="C72" s="81" t="s">
        <v>1911</v>
      </c>
      <c r="D72" s="78" t="s">
        <v>2568</v>
      </c>
    </row>
    <row r="73" spans="1:4" ht="17">
      <c r="A73" s="78" t="s">
        <v>2571</v>
      </c>
      <c r="B73" s="78" t="s">
        <v>417</v>
      </c>
      <c r="C73" s="81" t="s">
        <v>1911</v>
      </c>
      <c r="D73" s="78" t="s">
        <v>2572</v>
      </c>
    </row>
    <row r="74" spans="1:4" ht="17">
      <c r="A74" s="78" t="s">
        <v>2573</v>
      </c>
      <c r="B74" s="78" t="s">
        <v>417</v>
      </c>
      <c r="C74" s="81" t="s">
        <v>1911</v>
      </c>
      <c r="D74" s="78" t="s">
        <v>2572</v>
      </c>
    </row>
    <row r="75" spans="1:4" ht="17">
      <c r="A75" s="78" t="s">
        <v>2574</v>
      </c>
      <c r="B75" s="78" t="s">
        <v>417</v>
      </c>
      <c r="C75" s="81" t="s">
        <v>1911</v>
      </c>
      <c r="D75" s="78"/>
    </row>
    <row r="76" spans="1:4" ht="17">
      <c r="A76" s="78" t="s">
        <v>2575</v>
      </c>
      <c r="B76" s="78" t="s">
        <v>417</v>
      </c>
      <c r="C76" s="81" t="s">
        <v>1911</v>
      </c>
      <c r="D76" s="78"/>
    </row>
    <row r="77" spans="1:4" ht="17">
      <c r="A77" s="79" t="s">
        <v>2576</v>
      </c>
      <c r="B77" s="78" t="s">
        <v>417</v>
      </c>
      <c r="C77" s="81" t="s">
        <v>1911</v>
      </c>
      <c r="D77" s="78" t="s">
        <v>2577</v>
      </c>
    </row>
    <row r="78" spans="1:4" ht="17">
      <c r="A78" s="78" t="s">
        <v>2578</v>
      </c>
      <c r="B78" s="78" t="s">
        <v>417</v>
      </c>
      <c r="C78" s="81" t="s">
        <v>1911</v>
      </c>
      <c r="D78" s="78" t="s">
        <v>2577</v>
      </c>
    </row>
    <row r="79" spans="1:4" ht="17">
      <c r="A79" s="78" t="s">
        <v>2579</v>
      </c>
      <c r="B79" s="78" t="s">
        <v>2522</v>
      </c>
      <c r="C79" s="81" t="s">
        <v>1911</v>
      </c>
      <c r="D79" s="78" t="s">
        <v>2523</v>
      </c>
    </row>
    <row r="80" spans="1:4" ht="17">
      <c r="A80" s="78" t="s">
        <v>2580</v>
      </c>
      <c r="B80" s="78" t="s">
        <v>501</v>
      </c>
      <c r="C80" s="81" t="s">
        <v>1911</v>
      </c>
      <c r="D80" s="78" t="s">
        <v>2581</v>
      </c>
    </row>
    <row r="81" spans="1:4" ht="17">
      <c r="A81" s="78" t="s">
        <v>2582</v>
      </c>
      <c r="B81" s="78" t="s">
        <v>501</v>
      </c>
      <c r="C81" s="81" t="s">
        <v>1911</v>
      </c>
      <c r="D81" s="78" t="s">
        <v>2581</v>
      </c>
    </row>
    <row r="82" spans="1:4" ht="17">
      <c r="A82" s="78" t="s">
        <v>2583</v>
      </c>
      <c r="B82" s="78" t="s">
        <v>501</v>
      </c>
      <c r="C82" s="81" t="s">
        <v>1911</v>
      </c>
      <c r="D82" s="78" t="s">
        <v>2581</v>
      </c>
    </row>
    <row r="83" spans="1:4" ht="17">
      <c r="A83" s="78" t="s">
        <v>2584</v>
      </c>
      <c r="B83" s="78" t="s">
        <v>501</v>
      </c>
      <c r="C83" s="81" t="s">
        <v>1911</v>
      </c>
      <c r="D83" s="78" t="s">
        <v>2581</v>
      </c>
    </row>
    <row r="84" spans="1:4" ht="17">
      <c r="A84" s="78" t="s">
        <v>2585</v>
      </c>
      <c r="B84" s="78" t="s">
        <v>501</v>
      </c>
      <c r="C84" s="81" t="s">
        <v>1911</v>
      </c>
      <c r="D84" s="78" t="s">
        <v>2581</v>
      </c>
    </row>
    <row r="85" spans="1:4" ht="17">
      <c r="A85" s="78" t="s">
        <v>2586</v>
      </c>
      <c r="B85" s="78" t="s">
        <v>501</v>
      </c>
      <c r="C85" s="81" t="s">
        <v>1911</v>
      </c>
      <c r="D85" s="78" t="s">
        <v>2581</v>
      </c>
    </row>
    <row r="86" spans="1:4" ht="17">
      <c r="A86" s="78" t="s">
        <v>2587</v>
      </c>
      <c r="B86" s="78" t="s">
        <v>501</v>
      </c>
      <c r="C86" s="81" t="s">
        <v>1911</v>
      </c>
      <c r="D86" s="78" t="s">
        <v>2581</v>
      </c>
    </row>
    <row r="87" spans="1:4" ht="17">
      <c r="A87" s="78" t="s">
        <v>2588</v>
      </c>
      <c r="B87" s="78" t="s">
        <v>501</v>
      </c>
      <c r="C87" s="81" t="s">
        <v>1911</v>
      </c>
      <c r="D87" s="78" t="s">
        <v>2581</v>
      </c>
    </row>
    <row r="88" spans="1:4" ht="17">
      <c r="A88" s="78" t="s">
        <v>2589</v>
      </c>
      <c r="B88" s="78" t="s">
        <v>501</v>
      </c>
      <c r="C88" s="81" t="s">
        <v>1911</v>
      </c>
      <c r="D88" s="78" t="s">
        <v>2581</v>
      </c>
    </row>
    <row r="89" spans="1:4" ht="17">
      <c r="A89" s="78" t="s">
        <v>2590</v>
      </c>
      <c r="B89" s="78" t="s">
        <v>501</v>
      </c>
      <c r="C89" s="81" t="s">
        <v>1911</v>
      </c>
      <c r="D89" s="78" t="s">
        <v>2581</v>
      </c>
    </row>
    <row r="90" spans="1:4" ht="17">
      <c r="A90" s="78" t="s">
        <v>2591</v>
      </c>
      <c r="B90" s="78" t="s">
        <v>501</v>
      </c>
      <c r="C90" s="81" t="s">
        <v>1911</v>
      </c>
      <c r="D90" s="78" t="s">
        <v>2523</v>
      </c>
    </row>
    <row r="91" spans="1:4" ht="17">
      <c r="A91" s="78" t="s">
        <v>2592</v>
      </c>
      <c r="B91" s="78" t="s">
        <v>501</v>
      </c>
      <c r="C91" s="81" t="s">
        <v>1911</v>
      </c>
      <c r="D91" s="78" t="s">
        <v>2554</v>
      </c>
    </row>
    <row r="92" spans="1:4" ht="17">
      <c r="A92" s="78" t="s">
        <v>2593</v>
      </c>
      <c r="B92" s="78" t="s">
        <v>501</v>
      </c>
      <c r="C92" s="81" t="s">
        <v>1911</v>
      </c>
      <c r="D92" s="78" t="s">
        <v>2504</v>
      </c>
    </row>
    <row r="93" spans="1:4" ht="17">
      <c r="A93" s="78" t="s">
        <v>2594</v>
      </c>
      <c r="B93" s="78" t="s">
        <v>501</v>
      </c>
      <c r="C93" s="81" t="s">
        <v>1911</v>
      </c>
      <c r="D93" s="78" t="s">
        <v>2554</v>
      </c>
    </row>
    <row r="94" spans="1:4" ht="17">
      <c r="A94" s="78" t="s">
        <v>2595</v>
      </c>
      <c r="B94" s="78" t="s">
        <v>501</v>
      </c>
      <c r="C94" s="81" t="s">
        <v>1911</v>
      </c>
      <c r="D94" s="78" t="s">
        <v>2596</v>
      </c>
    </row>
    <row r="95" spans="1:4" ht="17">
      <c r="A95" s="79" t="s">
        <v>2597</v>
      </c>
      <c r="B95" s="78" t="s">
        <v>501</v>
      </c>
      <c r="C95" s="81" t="s">
        <v>1911</v>
      </c>
      <c r="D95" s="78" t="s">
        <v>2596</v>
      </c>
    </row>
    <row r="96" spans="1:4" ht="17">
      <c r="A96" s="78" t="s">
        <v>2598</v>
      </c>
      <c r="B96" s="78" t="s">
        <v>417</v>
      </c>
      <c r="C96" s="81" t="s">
        <v>1911</v>
      </c>
      <c r="D96" s="78"/>
    </row>
    <row r="97" spans="1:4" ht="17">
      <c r="A97" s="78" t="s">
        <v>2599</v>
      </c>
      <c r="B97" s="78" t="s">
        <v>417</v>
      </c>
      <c r="C97" s="81" t="s">
        <v>1911</v>
      </c>
      <c r="D97" s="78" t="s">
        <v>2554</v>
      </c>
    </row>
    <row r="98" spans="1:4" ht="17">
      <c r="A98" s="78" t="s">
        <v>2600</v>
      </c>
      <c r="B98" s="78" t="s">
        <v>763</v>
      </c>
      <c r="C98" s="81" t="s">
        <v>1911</v>
      </c>
      <c r="D98" s="78" t="s">
        <v>2554</v>
      </c>
    </row>
    <row r="99" spans="1:4" ht="17">
      <c r="A99" s="78" t="s">
        <v>2601</v>
      </c>
      <c r="B99" s="78" t="s">
        <v>763</v>
      </c>
      <c r="C99" s="81" t="s">
        <v>1911</v>
      </c>
      <c r="D99" s="78" t="s">
        <v>2554</v>
      </c>
    </row>
    <row r="100" spans="1:4" ht="17">
      <c r="A100" s="78" t="s">
        <v>2602</v>
      </c>
      <c r="B100" s="78" t="s">
        <v>763</v>
      </c>
      <c r="C100" s="81" t="s">
        <v>1911</v>
      </c>
      <c r="D100" s="78" t="s">
        <v>2603</v>
      </c>
    </row>
    <row r="101" spans="1:4" ht="17">
      <c r="A101" s="78" t="s">
        <v>2604</v>
      </c>
      <c r="B101" s="78" t="s">
        <v>763</v>
      </c>
      <c r="C101" s="81" t="s">
        <v>1911</v>
      </c>
      <c r="D101" s="78" t="s">
        <v>2554</v>
      </c>
    </row>
    <row r="102" spans="1:4" ht="17">
      <c r="A102" s="78" t="s">
        <v>2605</v>
      </c>
      <c r="B102" s="78" t="s">
        <v>763</v>
      </c>
      <c r="C102" s="81" t="s">
        <v>1911</v>
      </c>
      <c r="D102" s="78" t="s">
        <v>2606</v>
      </c>
    </row>
    <row r="103" spans="1:4" ht="17">
      <c r="A103" s="78" t="s">
        <v>2607</v>
      </c>
      <c r="B103" s="78" t="s">
        <v>763</v>
      </c>
      <c r="C103" s="81" t="s">
        <v>1911</v>
      </c>
      <c r="D103" s="78" t="s">
        <v>2606</v>
      </c>
    </row>
    <row r="104" spans="1:4" ht="17">
      <c r="A104" s="78" t="s">
        <v>2608</v>
      </c>
      <c r="B104" s="78" t="s">
        <v>763</v>
      </c>
      <c r="C104" s="81" t="s">
        <v>1911</v>
      </c>
      <c r="D104" s="78" t="s">
        <v>2603</v>
      </c>
    </row>
    <row r="105" spans="1:4" ht="17">
      <c r="A105" s="78" t="s">
        <v>2609</v>
      </c>
      <c r="B105" s="78" t="s">
        <v>763</v>
      </c>
      <c r="C105" s="81" t="s">
        <v>1911</v>
      </c>
      <c r="D105" s="78" t="s">
        <v>2603</v>
      </c>
    </row>
    <row r="106" spans="1:4" ht="17">
      <c r="A106" s="78" t="s">
        <v>2610</v>
      </c>
      <c r="B106" s="78" t="s">
        <v>763</v>
      </c>
      <c r="C106" s="81" t="s">
        <v>1911</v>
      </c>
      <c r="D106" s="78" t="s">
        <v>2603</v>
      </c>
    </row>
    <row r="107" spans="1:4" ht="17">
      <c r="A107" s="78" t="s">
        <v>2611</v>
      </c>
      <c r="B107" s="78" t="s">
        <v>763</v>
      </c>
      <c r="C107" s="81" t="s">
        <v>1911</v>
      </c>
      <c r="D107" s="78" t="s">
        <v>2554</v>
      </c>
    </row>
    <row r="108" spans="1:4" ht="17">
      <c r="A108" s="78" t="s">
        <v>2612</v>
      </c>
      <c r="B108" s="78" t="s">
        <v>763</v>
      </c>
      <c r="C108" s="81" t="s">
        <v>1911</v>
      </c>
      <c r="D108" s="78" t="s">
        <v>2554</v>
      </c>
    </row>
    <row r="109" spans="1:4" ht="17">
      <c r="A109" s="78" t="s">
        <v>2613</v>
      </c>
      <c r="B109" s="78" t="s">
        <v>763</v>
      </c>
      <c r="C109" s="81" t="s">
        <v>1911</v>
      </c>
      <c r="D109" s="78" t="s">
        <v>2554</v>
      </c>
    </row>
    <row r="110" spans="1:4" ht="17">
      <c r="A110" s="78" t="s">
        <v>2614</v>
      </c>
      <c r="B110" s="78" t="s">
        <v>818</v>
      </c>
      <c r="C110" s="81" t="s">
        <v>1911</v>
      </c>
      <c r="D110" s="78" t="s">
        <v>2615</v>
      </c>
    </row>
    <row r="111" spans="1:4" ht="17">
      <c r="A111" s="78" t="s">
        <v>2616</v>
      </c>
      <c r="B111" s="78" t="s">
        <v>818</v>
      </c>
      <c r="C111" s="81" t="s">
        <v>1911</v>
      </c>
      <c r="D111" s="78"/>
    </row>
    <row r="112" spans="1:4" ht="17">
      <c r="A112" s="78" t="s">
        <v>2617</v>
      </c>
      <c r="B112" s="78" t="s">
        <v>281</v>
      </c>
      <c r="C112" s="81" t="s">
        <v>1911</v>
      </c>
      <c r="D112" s="78" t="s">
        <v>2618</v>
      </c>
    </row>
    <row r="113" spans="1:4" ht="17">
      <c r="A113" s="78" t="s">
        <v>2619</v>
      </c>
      <c r="B113" s="78" t="s">
        <v>2620</v>
      </c>
      <c r="C113" s="81" t="s">
        <v>1911</v>
      </c>
      <c r="D113" s="78" t="s">
        <v>2621</v>
      </c>
    </row>
    <row r="114" spans="1:4" ht="17">
      <c r="A114" s="78" t="s">
        <v>2622</v>
      </c>
      <c r="B114" s="78" t="s">
        <v>395</v>
      </c>
      <c r="C114" s="81" t="s">
        <v>1911</v>
      </c>
      <c r="D114" s="78" t="s">
        <v>2623</v>
      </c>
    </row>
    <row r="115" spans="1:4" ht="17">
      <c r="A115" s="78" t="s">
        <v>2624</v>
      </c>
      <c r="B115" s="78" t="s">
        <v>1147</v>
      </c>
      <c r="C115" s="81" t="s">
        <v>1911</v>
      </c>
      <c r="D115" s="78" t="s">
        <v>2625</v>
      </c>
    </row>
    <row r="116" spans="1:4" ht="17">
      <c r="A116" s="78" t="s">
        <v>2626</v>
      </c>
      <c r="B116" s="78" t="s">
        <v>1147</v>
      </c>
      <c r="C116" s="81" t="s">
        <v>1911</v>
      </c>
      <c r="D116" s="78" t="s">
        <v>2625</v>
      </c>
    </row>
    <row r="117" spans="1:4" ht="17">
      <c r="A117" s="78" t="s">
        <v>2627</v>
      </c>
      <c r="B117" s="78" t="s">
        <v>1147</v>
      </c>
      <c r="C117" s="81" t="s">
        <v>1911</v>
      </c>
      <c r="D117" s="78" t="s">
        <v>2625</v>
      </c>
    </row>
    <row r="118" spans="1:4" ht="17">
      <c r="A118" s="78" t="s">
        <v>2628</v>
      </c>
      <c r="B118" s="78" t="s">
        <v>1151</v>
      </c>
      <c r="C118" s="81" t="s">
        <v>1911</v>
      </c>
      <c r="D118" s="78" t="s">
        <v>2629</v>
      </c>
    </row>
    <row r="119" spans="1:4" ht="17">
      <c r="A119" s="78" t="s">
        <v>2630</v>
      </c>
      <c r="B119" s="79" t="s">
        <v>1151</v>
      </c>
      <c r="C119" s="81" t="s">
        <v>1911</v>
      </c>
      <c r="D119" s="78" t="s">
        <v>2629</v>
      </c>
    </row>
    <row r="120" spans="1:4" ht="17">
      <c r="A120" s="79" t="s">
        <v>2631</v>
      </c>
      <c r="B120" s="79" t="s">
        <v>136</v>
      </c>
      <c r="C120" s="81" t="s">
        <v>1911</v>
      </c>
      <c r="D120" s="78" t="s">
        <v>2632</v>
      </c>
    </row>
    <row r="121" spans="1:4" ht="17">
      <c r="A121" s="78" t="s">
        <v>2633</v>
      </c>
      <c r="B121" s="79" t="s">
        <v>136</v>
      </c>
      <c r="C121" s="81" t="s">
        <v>1911</v>
      </c>
      <c r="D121" s="78" t="s">
        <v>2634</v>
      </c>
    </row>
    <row r="122" spans="1:4" ht="17">
      <c r="A122" s="78" t="s">
        <v>2635</v>
      </c>
      <c r="B122" s="79" t="s">
        <v>136</v>
      </c>
      <c r="C122" s="81" t="s">
        <v>1911</v>
      </c>
      <c r="D122" s="78" t="s">
        <v>2632</v>
      </c>
    </row>
    <row r="123" spans="1:4" ht="17">
      <c r="A123" s="78" t="s">
        <v>2636</v>
      </c>
      <c r="B123" s="79" t="s">
        <v>136</v>
      </c>
      <c r="C123" s="126" t="s">
        <v>1911</v>
      </c>
      <c r="D123" s="78" t="s">
        <v>2632</v>
      </c>
    </row>
    <row r="124" spans="1:4" ht="51">
      <c r="A124" s="78" t="s">
        <v>2637</v>
      </c>
      <c r="B124" s="79" t="s">
        <v>2638</v>
      </c>
      <c r="C124" s="81" t="s">
        <v>1911</v>
      </c>
      <c r="D124" s="78" t="s">
        <v>2639</v>
      </c>
    </row>
    <row r="125" spans="1:4" ht="17">
      <c r="A125" s="78" t="s">
        <v>2640</v>
      </c>
      <c r="B125" s="79" t="s">
        <v>395</v>
      </c>
      <c r="C125" s="81" t="s">
        <v>1911</v>
      </c>
      <c r="D125" s="78" t="s">
        <v>2641</v>
      </c>
    </row>
    <row r="126" spans="1:4" ht="17">
      <c r="A126" s="78" t="s">
        <v>2642</v>
      </c>
      <c r="B126" s="79" t="s">
        <v>2292</v>
      </c>
      <c r="C126" s="81" t="s">
        <v>1911</v>
      </c>
      <c r="D126" s="78" t="s">
        <v>2643</v>
      </c>
    </row>
    <row r="127" spans="1:4" ht="17">
      <c r="A127" s="78" t="s">
        <v>2644</v>
      </c>
      <c r="B127" s="79" t="s">
        <v>101</v>
      </c>
      <c r="C127" s="81" t="s">
        <v>1911</v>
      </c>
      <c r="D127" s="78" t="s">
        <v>2645</v>
      </c>
    </row>
    <row r="128" spans="1:4" ht="17">
      <c r="A128" s="78" t="s">
        <v>2646</v>
      </c>
      <c r="B128" s="79" t="s">
        <v>2183</v>
      </c>
      <c r="C128" s="81" t="s">
        <v>1911</v>
      </c>
      <c r="D128" s="78" t="s">
        <v>2647</v>
      </c>
    </row>
    <row r="129" spans="1:4" ht="17">
      <c r="A129" s="78" t="s">
        <v>2648</v>
      </c>
      <c r="B129" s="79" t="s">
        <v>395</v>
      </c>
      <c r="C129" s="81" t="s">
        <v>1911</v>
      </c>
      <c r="D129" s="78" t="s">
        <v>1122</v>
      </c>
    </row>
    <row r="130" spans="1:4" ht="17">
      <c r="A130" s="78" t="s">
        <v>2649</v>
      </c>
      <c r="B130" s="79" t="s">
        <v>2650</v>
      </c>
      <c r="C130" s="81" t="s">
        <v>1911</v>
      </c>
      <c r="D130" s="78" t="s">
        <v>2554</v>
      </c>
    </row>
    <row r="131" spans="1:4" ht="17">
      <c r="A131" s="78" t="s">
        <v>2552</v>
      </c>
      <c r="B131" s="79" t="s">
        <v>2522</v>
      </c>
      <c r="C131" s="81" t="s">
        <v>1911</v>
      </c>
      <c r="D131" s="78" t="s">
        <v>2525</v>
      </c>
    </row>
    <row r="132" spans="1:4" ht="17">
      <c r="A132" s="78" t="s">
        <v>2651</v>
      </c>
      <c r="B132" s="79" t="s">
        <v>2652</v>
      </c>
      <c r="C132" s="81" t="s">
        <v>1911</v>
      </c>
      <c r="D132" s="78" t="s">
        <v>2554</v>
      </c>
    </row>
    <row r="133" spans="1:4" ht="17">
      <c r="A133" s="78" t="s">
        <v>2653</v>
      </c>
      <c r="B133" s="79" t="s">
        <v>2292</v>
      </c>
      <c r="C133" s="81" t="s">
        <v>1911</v>
      </c>
      <c r="D133" s="78" t="s">
        <v>2654</v>
      </c>
    </row>
    <row r="134" spans="1:4" ht="17">
      <c r="A134" s="78" t="s">
        <v>2655</v>
      </c>
      <c r="B134" s="79" t="s">
        <v>395</v>
      </c>
      <c r="C134" s="81" t="s">
        <v>1911</v>
      </c>
      <c r="D134" s="78" t="s">
        <v>2656</v>
      </c>
    </row>
    <row r="135" spans="1:4" ht="17">
      <c r="A135" s="78" t="s">
        <v>2657</v>
      </c>
      <c r="B135" s="79" t="s">
        <v>395</v>
      </c>
      <c r="C135" s="81" t="s">
        <v>1911</v>
      </c>
      <c r="D135" s="78" t="s">
        <v>2643</v>
      </c>
    </row>
    <row r="136" spans="1:4" ht="17">
      <c r="A136" s="78" t="s">
        <v>2658</v>
      </c>
      <c r="B136" s="79" t="s">
        <v>1517</v>
      </c>
      <c r="C136" s="81" t="s">
        <v>1911</v>
      </c>
      <c r="D136" s="78" t="s">
        <v>2645</v>
      </c>
    </row>
    <row r="137" spans="1:4" ht="17">
      <c r="A137" s="78" t="s">
        <v>1760</v>
      </c>
      <c r="B137" s="79" t="s">
        <v>1517</v>
      </c>
      <c r="C137" s="81" t="s">
        <v>1911</v>
      </c>
      <c r="D137" s="78" t="s">
        <v>2659</v>
      </c>
    </row>
    <row r="138" spans="1:4" ht="17">
      <c r="A138" s="78" t="s">
        <v>2660</v>
      </c>
      <c r="B138" s="78" t="s">
        <v>2661</v>
      </c>
      <c r="C138" s="81" t="s">
        <v>1911</v>
      </c>
      <c r="D138" s="78" t="s">
        <v>2662</v>
      </c>
    </row>
    <row r="139" spans="1:4" ht="17">
      <c r="A139" s="78" t="s">
        <v>2663</v>
      </c>
      <c r="B139" s="78" t="s">
        <v>1517</v>
      </c>
      <c r="C139" s="81" t="s">
        <v>1911</v>
      </c>
      <c r="D139" s="78" t="s">
        <v>2664</v>
      </c>
    </row>
    <row r="140" spans="1:4" ht="17">
      <c r="A140" s="78" t="s">
        <v>2665</v>
      </c>
      <c r="B140" s="78" t="s">
        <v>2666</v>
      </c>
      <c r="C140" s="81" t="s">
        <v>1911</v>
      </c>
      <c r="D140" s="78" t="s">
        <v>2664</v>
      </c>
    </row>
    <row r="141" spans="1:4" ht="17">
      <c r="A141" s="78" t="s">
        <v>2667</v>
      </c>
      <c r="B141" s="78" t="s">
        <v>1229</v>
      </c>
      <c r="C141" s="81" t="s">
        <v>1911</v>
      </c>
      <c r="D141" s="78" t="s">
        <v>2668</v>
      </c>
    </row>
    <row r="142" spans="1:4" ht="17">
      <c r="A142" s="78" t="s">
        <v>2669</v>
      </c>
      <c r="B142" s="78" t="s">
        <v>1229</v>
      </c>
      <c r="C142" s="81" t="s">
        <v>1911</v>
      </c>
      <c r="D142" s="78" t="s">
        <v>2670</v>
      </c>
    </row>
    <row r="143" spans="1:4" ht="16">
      <c r="A143" s="128" t="s">
        <v>537</v>
      </c>
      <c r="B143" t="s">
        <v>453</v>
      </c>
      <c r="C143" s="5" t="s">
        <v>1911</v>
      </c>
      <c r="D143" t="s">
        <v>2554</v>
      </c>
    </row>
    <row r="144" spans="1:4" ht="16">
      <c r="A144" t="s">
        <v>2671</v>
      </c>
      <c r="B144" t="s">
        <v>136</v>
      </c>
      <c r="C144" s="5" t="s">
        <v>1911</v>
      </c>
      <c r="D144" t="s">
        <v>2643</v>
      </c>
    </row>
    <row r="145" spans="3:3" ht="16">
      <c r="C145" s="3" t="s">
        <v>1911</v>
      </c>
    </row>
    <row r="146" spans="3:3" ht="16">
      <c r="C146" s="3" t="s">
        <v>1911</v>
      </c>
    </row>
    <row r="147" spans="3:3" ht="16">
      <c r="C147" s="3" t="s">
        <v>1911</v>
      </c>
    </row>
    <row r="148" spans="3:3" ht="16">
      <c r="C148" s="3" t="s">
        <v>1911</v>
      </c>
    </row>
    <row r="149" spans="3:3" ht="16">
      <c r="C149" s="3" t="s">
        <v>1911</v>
      </c>
    </row>
    <row r="150" spans="3:3" ht="16">
      <c r="C150" s="3" t="s">
        <v>1911</v>
      </c>
    </row>
    <row r="151" spans="3:3" ht="16">
      <c r="C151" s="3" t="s">
        <v>1911</v>
      </c>
    </row>
    <row r="152" spans="3:3" ht="16">
      <c r="C152" s="3" t="s">
        <v>1911</v>
      </c>
    </row>
    <row r="153" spans="3:3" ht="16">
      <c r="C153" s="3" t="s">
        <v>1911</v>
      </c>
    </row>
    <row r="154" spans="3:3" ht="16">
      <c r="C154" s="3" t="s">
        <v>1911</v>
      </c>
    </row>
    <row r="155" spans="3:3" ht="16">
      <c r="C155" s="3" t="s">
        <v>1911</v>
      </c>
    </row>
    <row r="156" spans="3:3" ht="16">
      <c r="C156" s="3" t="s">
        <v>1911</v>
      </c>
    </row>
    <row r="157" spans="3:3" ht="16">
      <c r="C157" s="3" t="s">
        <v>1911</v>
      </c>
    </row>
    <row r="158" spans="3:3" ht="16">
      <c r="C158" s="3" t="s">
        <v>1911</v>
      </c>
    </row>
    <row r="159" spans="3:3" ht="16">
      <c r="C159" s="3" t="s">
        <v>1911</v>
      </c>
    </row>
    <row r="160" spans="3:3" ht="16">
      <c r="C160" s="3" t="s">
        <v>1911</v>
      </c>
    </row>
    <row r="161" spans="3:3" ht="16">
      <c r="C161" s="3" t="s">
        <v>1911</v>
      </c>
    </row>
    <row r="162" spans="3:3" ht="16">
      <c r="C162" s="3" t="s">
        <v>1911</v>
      </c>
    </row>
    <row r="163" spans="3:3" ht="16">
      <c r="C163" s="3" t="s">
        <v>1911</v>
      </c>
    </row>
    <row r="164" spans="3:3" ht="16">
      <c r="C164" s="3" t="s">
        <v>1911</v>
      </c>
    </row>
    <row r="165" spans="3:3" ht="16">
      <c r="C165" s="3" t="s">
        <v>1911</v>
      </c>
    </row>
    <row r="166" spans="3:3" ht="16">
      <c r="C166" s="3" t="s">
        <v>1911</v>
      </c>
    </row>
    <row r="167" spans="3:3" ht="16">
      <c r="C167" s="3" t="s">
        <v>1911</v>
      </c>
    </row>
    <row r="168" spans="3:3" ht="16">
      <c r="C168" s="3" t="s">
        <v>1911</v>
      </c>
    </row>
    <row r="169" spans="3:3" ht="16">
      <c r="C169" s="3" t="s">
        <v>1911</v>
      </c>
    </row>
    <row r="170" spans="3:3" ht="16">
      <c r="C170" s="3" t="s">
        <v>1911</v>
      </c>
    </row>
    <row r="171" spans="3:3" ht="16">
      <c r="C171" s="3" t="s">
        <v>1911</v>
      </c>
    </row>
    <row r="172" spans="3:3" ht="16">
      <c r="C172" s="3" t="s">
        <v>1911</v>
      </c>
    </row>
    <row r="173" spans="3:3" ht="16">
      <c r="C173" s="3" t="s">
        <v>1911</v>
      </c>
    </row>
    <row r="174" spans="3:3" ht="16">
      <c r="C174" s="3" t="s">
        <v>1911</v>
      </c>
    </row>
    <row r="175" spans="3:3" ht="16">
      <c r="C175" s="3" t="s">
        <v>1911</v>
      </c>
    </row>
    <row r="176" spans="3:3" ht="16">
      <c r="C176" s="3" t="s">
        <v>1911</v>
      </c>
    </row>
    <row r="177" spans="3:3" ht="16">
      <c r="C177" s="3" t="s">
        <v>1911</v>
      </c>
    </row>
    <row r="178" spans="3:3" ht="16">
      <c r="C178" s="3" t="s">
        <v>1911</v>
      </c>
    </row>
    <row r="179" spans="3:3" ht="16">
      <c r="C179" s="3" t="s">
        <v>1911</v>
      </c>
    </row>
    <row r="180" spans="3:3" ht="16">
      <c r="C180" s="3" t="s">
        <v>1911</v>
      </c>
    </row>
    <row r="181" spans="3:3" ht="16">
      <c r="C181" s="3" t="s">
        <v>1911</v>
      </c>
    </row>
    <row r="182" spans="3:3" ht="16">
      <c r="C182" s="3" t="s">
        <v>1911</v>
      </c>
    </row>
    <row r="183" spans="3:3" ht="16">
      <c r="C183" s="3" t="s">
        <v>1911</v>
      </c>
    </row>
    <row r="184" spans="3:3" ht="16">
      <c r="C184" s="3" t="s">
        <v>1911</v>
      </c>
    </row>
    <row r="185" spans="3:3" ht="16">
      <c r="C185" s="3" t="s">
        <v>1911</v>
      </c>
    </row>
    <row r="186" spans="3:3" ht="16">
      <c r="C186" s="3" t="s">
        <v>1911</v>
      </c>
    </row>
    <row r="187" spans="3:3" ht="16">
      <c r="C187" s="3" t="s">
        <v>1911</v>
      </c>
    </row>
    <row r="188" spans="3:3" ht="16">
      <c r="C188" s="3" t="s">
        <v>1911</v>
      </c>
    </row>
    <row r="189" spans="3:3" ht="16">
      <c r="C189" s="3" t="s">
        <v>1911</v>
      </c>
    </row>
    <row r="190" spans="3:3" ht="16">
      <c r="C190" s="3" t="s">
        <v>1911</v>
      </c>
    </row>
    <row r="191" spans="3:3" ht="16">
      <c r="C191" s="3" t="s">
        <v>1911</v>
      </c>
    </row>
    <row r="192" spans="3:3" ht="16">
      <c r="C192" s="3" t="s">
        <v>1911</v>
      </c>
    </row>
    <row r="193" spans="3:3" ht="16">
      <c r="C193" s="3" t="s">
        <v>1911</v>
      </c>
    </row>
    <row r="194" spans="3:3" ht="16">
      <c r="C194" s="3" t="s">
        <v>1911</v>
      </c>
    </row>
    <row r="195" spans="3:3" ht="16">
      <c r="C195" s="3" t="s">
        <v>1911</v>
      </c>
    </row>
    <row r="196" spans="3:3" ht="16">
      <c r="C196" s="3" t="s">
        <v>1911</v>
      </c>
    </row>
    <row r="197" spans="3:3" ht="16">
      <c r="C197" s="3" t="s">
        <v>1911</v>
      </c>
    </row>
    <row r="198" spans="3:3" ht="16">
      <c r="C198" s="3" t="s">
        <v>1911</v>
      </c>
    </row>
    <row r="199" spans="3:3" ht="16">
      <c r="C199" s="3" t="s">
        <v>1911</v>
      </c>
    </row>
    <row r="200" spans="3:3" ht="16">
      <c r="C200" s="3" t="s">
        <v>1911</v>
      </c>
    </row>
    <row r="201" spans="3:3" ht="16">
      <c r="C201" s="3" t="s">
        <v>1911</v>
      </c>
    </row>
    <row r="202" spans="3:3" ht="16">
      <c r="C202" s="3" t="s">
        <v>1911</v>
      </c>
    </row>
    <row r="203" spans="3:3" ht="16">
      <c r="C203" s="3" t="s">
        <v>1911</v>
      </c>
    </row>
    <row r="204" spans="3:3" ht="16">
      <c r="C204" s="3" t="s">
        <v>1911</v>
      </c>
    </row>
    <row r="205" spans="3:3" ht="16">
      <c r="C205" s="3" t="s">
        <v>1911</v>
      </c>
    </row>
    <row r="206" spans="3:3" ht="16">
      <c r="C206" s="3" t="s">
        <v>1911</v>
      </c>
    </row>
    <row r="207" spans="3:3" ht="16">
      <c r="C207" s="3" t="s">
        <v>1911</v>
      </c>
    </row>
    <row r="208" spans="3:3" ht="16">
      <c r="C208" s="3" t="s">
        <v>1911</v>
      </c>
    </row>
    <row r="209" spans="3:3" ht="16">
      <c r="C209" s="3" t="s">
        <v>1911</v>
      </c>
    </row>
    <row r="210" spans="3:3" ht="16">
      <c r="C210" s="3" t="s">
        <v>1911</v>
      </c>
    </row>
    <row r="211" spans="3:3" ht="16">
      <c r="C211" s="3" t="s">
        <v>1911</v>
      </c>
    </row>
    <row r="212" spans="3:3" ht="16">
      <c r="C212" s="3" t="s">
        <v>1911</v>
      </c>
    </row>
    <row r="213" spans="3:3" ht="16">
      <c r="C213" s="3" t="s">
        <v>1911</v>
      </c>
    </row>
    <row r="214" spans="3:3" ht="16">
      <c r="C214" s="3" t="s">
        <v>1911</v>
      </c>
    </row>
    <row r="215" spans="3:3" ht="16">
      <c r="C215" s="3" t="s">
        <v>1911</v>
      </c>
    </row>
    <row r="216" spans="3:3" ht="16">
      <c r="C216" s="3" t="s">
        <v>1911</v>
      </c>
    </row>
    <row r="217" spans="3:3" ht="16">
      <c r="C217" s="3" t="s">
        <v>1911</v>
      </c>
    </row>
    <row r="218" spans="3:3" ht="16">
      <c r="C218" s="3" t="s">
        <v>1911</v>
      </c>
    </row>
    <row r="219" spans="3:3" ht="16">
      <c r="C219" s="3" t="s">
        <v>1911</v>
      </c>
    </row>
    <row r="220" spans="3:3" ht="16">
      <c r="C220" s="3" t="s">
        <v>1911</v>
      </c>
    </row>
    <row r="221" spans="3:3" ht="16">
      <c r="C221" s="3" t="s">
        <v>1911</v>
      </c>
    </row>
    <row r="222" spans="3:3" ht="16">
      <c r="C222" s="3" t="s">
        <v>1911</v>
      </c>
    </row>
    <row r="223" spans="3:3" ht="16">
      <c r="C223" s="3" t="s">
        <v>1911</v>
      </c>
    </row>
    <row r="224" spans="3:3" ht="16">
      <c r="C224" s="3" t="s">
        <v>1911</v>
      </c>
    </row>
    <row r="225" spans="3:3" ht="16">
      <c r="C225" s="3" t="s">
        <v>1911</v>
      </c>
    </row>
    <row r="226" spans="3:3" ht="16">
      <c r="C226" s="3" t="s">
        <v>1911</v>
      </c>
    </row>
    <row r="227" spans="3:3" ht="16">
      <c r="C227" s="3" t="s">
        <v>1911</v>
      </c>
    </row>
    <row r="228" spans="3:3" ht="16">
      <c r="C228" s="3" t="s">
        <v>1911</v>
      </c>
    </row>
    <row r="229" spans="3:3" ht="16">
      <c r="C229" s="3" t="s">
        <v>1911</v>
      </c>
    </row>
    <row r="230" spans="3:3" ht="16">
      <c r="C230" s="3" t="s">
        <v>1911</v>
      </c>
    </row>
    <row r="231" spans="3:3" ht="16">
      <c r="C231" s="3" t="s">
        <v>1911</v>
      </c>
    </row>
    <row r="232" spans="3:3" ht="16">
      <c r="C232" s="3" t="s">
        <v>1911</v>
      </c>
    </row>
    <row r="233" spans="3:3" ht="16">
      <c r="C233" s="3" t="s">
        <v>1911</v>
      </c>
    </row>
    <row r="234" spans="3:3" ht="16">
      <c r="C234" s="3" t="s">
        <v>1911</v>
      </c>
    </row>
    <row r="235" spans="3:3" ht="16">
      <c r="C235" s="3" t="s">
        <v>1911</v>
      </c>
    </row>
    <row r="236" spans="3:3" ht="16">
      <c r="C236" s="3" t="s">
        <v>1911</v>
      </c>
    </row>
    <row r="237" spans="3:3" ht="16">
      <c r="C237" s="3" t="s">
        <v>1911</v>
      </c>
    </row>
    <row r="238" spans="3:3" ht="16">
      <c r="C238" s="3" t="s">
        <v>1911</v>
      </c>
    </row>
    <row r="239" spans="3:3" ht="16">
      <c r="C239" s="3" t="s">
        <v>1911</v>
      </c>
    </row>
    <row r="240" spans="3:3" ht="16">
      <c r="C240" s="3" t="s">
        <v>1911</v>
      </c>
    </row>
    <row r="241" spans="3:3" ht="16">
      <c r="C241" s="3" t="s">
        <v>1911</v>
      </c>
    </row>
    <row r="242" spans="3:3" ht="16">
      <c r="C242" s="3" t="s">
        <v>1911</v>
      </c>
    </row>
    <row r="243" spans="3:3" ht="16">
      <c r="C243" s="3" t="s">
        <v>1911</v>
      </c>
    </row>
    <row r="244" spans="3:3" ht="16">
      <c r="C244" s="3" t="s">
        <v>1911</v>
      </c>
    </row>
    <row r="245" spans="3:3" ht="16">
      <c r="C245" s="3" t="s">
        <v>1911</v>
      </c>
    </row>
    <row r="246" spans="3:3" ht="16">
      <c r="C246" s="3" t="s">
        <v>1911</v>
      </c>
    </row>
    <row r="247" spans="3:3" ht="16">
      <c r="C247" s="3" t="s">
        <v>1911</v>
      </c>
    </row>
    <row r="248" spans="3:3" ht="16">
      <c r="C248" s="3" t="s">
        <v>1911</v>
      </c>
    </row>
    <row r="249" spans="3:3" ht="16">
      <c r="C249" s="3" t="s">
        <v>1911</v>
      </c>
    </row>
    <row r="250" spans="3:3" ht="16">
      <c r="C250" s="3" t="s">
        <v>1911</v>
      </c>
    </row>
    <row r="251" spans="3:3" ht="16">
      <c r="C251" s="3" t="s">
        <v>1911</v>
      </c>
    </row>
    <row r="252" spans="3:3" ht="16">
      <c r="C252" s="3" t="s">
        <v>1911</v>
      </c>
    </row>
    <row r="253" spans="3:3" ht="16">
      <c r="C253" s="3" t="s">
        <v>1911</v>
      </c>
    </row>
    <row r="254" spans="3:3" ht="16">
      <c r="C254" s="3" t="s">
        <v>1911</v>
      </c>
    </row>
    <row r="255" spans="3:3" ht="16">
      <c r="C255" s="3" t="s">
        <v>1911</v>
      </c>
    </row>
    <row r="256" spans="3:3" ht="16">
      <c r="C256" s="3" t="s">
        <v>1911</v>
      </c>
    </row>
    <row r="257" spans="3:3" ht="16">
      <c r="C257" s="3" t="s">
        <v>1911</v>
      </c>
    </row>
    <row r="258" spans="3:3" ht="16">
      <c r="C258" s="3" t="s">
        <v>1911</v>
      </c>
    </row>
    <row r="259" spans="3:3" ht="16">
      <c r="C259" s="3" t="s">
        <v>1911</v>
      </c>
    </row>
    <row r="260" spans="3:3" ht="16">
      <c r="C260" s="3" t="s">
        <v>1911</v>
      </c>
    </row>
    <row r="261" spans="3:3" ht="16">
      <c r="C261" s="3" t="s">
        <v>1911</v>
      </c>
    </row>
    <row r="262" spans="3:3" ht="16">
      <c r="C262" s="3" t="s">
        <v>1911</v>
      </c>
    </row>
    <row r="263" spans="3:3" ht="16">
      <c r="C263" s="3" t="s">
        <v>1911</v>
      </c>
    </row>
    <row r="264" spans="3:3" ht="16">
      <c r="C264" s="3" t="s">
        <v>1911</v>
      </c>
    </row>
    <row r="265" spans="3:3" ht="16">
      <c r="C265" s="3" t="s">
        <v>1911</v>
      </c>
    </row>
    <row r="266" spans="3:3" ht="16">
      <c r="C266" s="3" t="s">
        <v>1911</v>
      </c>
    </row>
  </sheetData>
  <mergeCells count="1">
    <mergeCell ref="A1:C1"/>
  </mergeCells>
  <conditionalFormatting sqref="C8 C10 C17">
    <cfRule type="expression" dxfId="1" priority="14">
      <formula>MOD(ROW(),2)=0</formula>
    </cfRule>
  </conditionalFormatting>
  <conditionalFormatting sqref="C123">
    <cfRule type="expression" dxfId="0" priority="5">
      <formula>MOD(ROW(),2)=0</formula>
    </cfRule>
  </conditionalFormatting>
  <dataValidations count="2">
    <dataValidation type="date" operator="greaterThanOrEqual" allowBlank="1" showInputMessage="1" showErrorMessage="1" sqref="L16" xr:uid="{FA319711-C3D7-4C06-B09C-6C45C8EC4EBA}">
      <formula1>45190</formula1>
    </dataValidation>
    <dataValidation type="list" allowBlank="1" showInputMessage="1" showErrorMessage="1" sqref="P16" xr:uid="{3AEA8CB3-6BCB-4BD7-B382-1BAE74A9F506}">
      <formula1>#REF!</formula1>
    </dataValidation>
  </dataValidations>
  <hyperlinks>
    <hyperlink ref="C8" r:id="rId1" xr:uid="{85AA8897-4A52-4FD8-94D1-4AC2D5768E0D}"/>
    <hyperlink ref="C9" r:id="rId2" xr:uid="{C75134A5-22A7-4873-88CA-811DB068B244}"/>
    <hyperlink ref="C10" r:id="rId3" xr:uid="{BB27BC44-F722-4513-8566-460C8C19CEFE}"/>
    <hyperlink ref="C11" r:id="rId4" xr:uid="{5A2D11AF-0970-4D79-A045-F1F54F4E8E89}"/>
    <hyperlink ref="C12" r:id="rId5" xr:uid="{28FC7F71-7869-49AF-82B6-55FA12CC06FA}"/>
    <hyperlink ref="C13" r:id="rId6" xr:uid="{9DB47A6D-9198-47DD-B1A3-79DAC000F420}"/>
    <hyperlink ref="C14" r:id="rId7" xr:uid="{CD572DB8-C84D-4FBC-8844-5271DCC7DD58}"/>
    <hyperlink ref="C7" r:id="rId8" xr:uid="{6545D5DF-5ED5-4C43-9884-8D56F9A8C868}"/>
    <hyperlink ref="C15" r:id="rId9" xr:uid="{3CD06C5F-03A7-4DBD-8DCA-8960C0936F15}"/>
    <hyperlink ref="C16" r:id="rId10" xr:uid="{29052A38-D7E3-4BB5-A82D-48BF7EC2393D}"/>
    <hyperlink ref="C17" r:id="rId11" xr:uid="{F509ADF2-D54B-492C-9472-20606B73A57D}"/>
    <hyperlink ref="C18" r:id="rId12" xr:uid="{C62CF80B-CB55-4493-B7D5-A0C4EAB48FBE}"/>
    <hyperlink ref="C19" r:id="rId13" xr:uid="{ABC4F3CB-B13A-41E2-9866-C52F647155F6}"/>
    <hyperlink ref="C20" r:id="rId14" xr:uid="{8C06C647-93DA-42D3-9684-592053E63FE2}"/>
    <hyperlink ref="C21" r:id="rId15" xr:uid="{B2EEF10E-6BC3-4D2A-A3FC-62C061F9BC82}"/>
    <hyperlink ref="C22" r:id="rId16" xr:uid="{8C9C53A3-18CF-4DE1-BFA6-06423D68503C}"/>
    <hyperlink ref="C23" r:id="rId17" xr:uid="{B7C0C3FC-DE38-43D0-AE64-F7FDFA659E37}"/>
    <hyperlink ref="C24" r:id="rId18" xr:uid="{B25399BD-DEC5-493A-AE67-AB536EF6A355}"/>
    <hyperlink ref="C25" r:id="rId19" xr:uid="{A4B526C1-776A-467D-A87C-CC40373499F1}"/>
    <hyperlink ref="C26" r:id="rId20" xr:uid="{555EA133-ADCB-4397-ABF2-FEF69362F6B5}"/>
    <hyperlink ref="C27" r:id="rId21" xr:uid="{0C72DA76-7267-45D5-926A-B6EC5533F5EC}"/>
    <hyperlink ref="C28" r:id="rId22" xr:uid="{BD20FFC7-0F54-40B2-91D4-A1E898836BA7}"/>
    <hyperlink ref="C29" r:id="rId23" xr:uid="{A865EA10-5B99-4585-96E8-C85A4A5665E8}"/>
    <hyperlink ref="C30" r:id="rId24" xr:uid="{B7D5924A-C915-483B-A3B6-511E5D5946E2}"/>
    <hyperlink ref="C31" r:id="rId25" xr:uid="{6C144A41-D6D4-405A-95B3-3CE0A67BA734}"/>
    <hyperlink ref="C32" r:id="rId26" xr:uid="{5664AB9E-93CB-4273-B02D-3C849EC79DD0}"/>
    <hyperlink ref="C33" r:id="rId27" xr:uid="{BC516B94-940C-40AE-B6B1-0F836B74C0B8}"/>
    <hyperlink ref="C34" r:id="rId28" xr:uid="{DE453D5F-CA3C-44C4-BE5F-FEB809DCFCFB}"/>
    <hyperlink ref="C35" r:id="rId29" xr:uid="{475622FF-DCFE-439F-BA92-C25017CCC3B9}"/>
    <hyperlink ref="C36" r:id="rId30" xr:uid="{105425F9-2BDC-4B85-AB01-641912C6CFE2}"/>
    <hyperlink ref="C37" r:id="rId31" xr:uid="{9B82D735-7EEC-41B9-8664-596258AF164B}"/>
    <hyperlink ref="C38" r:id="rId32" xr:uid="{D7451832-FFB2-4204-9092-946B8C1CF47F}"/>
    <hyperlink ref="C39" r:id="rId33" xr:uid="{D7556663-572F-4532-980A-FE340D4B0E76}"/>
    <hyperlink ref="C40" r:id="rId34" xr:uid="{EFB1D341-4D82-46DF-9F11-0F9113EF2C60}"/>
    <hyperlink ref="C41" r:id="rId35" xr:uid="{172A2D96-0AE0-4509-A1DC-957DD288A654}"/>
    <hyperlink ref="C42" r:id="rId36" xr:uid="{E9B261C4-0046-4793-90E6-DF6B8EC90398}"/>
    <hyperlink ref="C43" r:id="rId37" xr:uid="{531D4395-32B4-45F2-99AF-EF77D7F1BFE5}"/>
    <hyperlink ref="C44" r:id="rId38" xr:uid="{A64D7A6E-79C1-471D-AED2-559047763CD9}"/>
    <hyperlink ref="C45" r:id="rId39" xr:uid="{4C8C7B37-4E4F-4274-9A59-43F753C5B3C9}"/>
    <hyperlink ref="C46" r:id="rId40" xr:uid="{B54AD0B2-5835-4389-A0FC-B6F30353BF49}"/>
    <hyperlink ref="C47" r:id="rId41" xr:uid="{AA50B9C5-0BDE-4689-95BA-E201254061CC}"/>
    <hyperlink ref="C48" r:id="rId42" xr:uid="{96624DF1-A291-4117-9F8B-C22B9C4EEF2C}"/>
    <hyperlink ref="C49" r:id="rId43" xr:uid="{EE983C99-AB38-414C-8713-CC8939DFEC6F}"/>
    <hyperlink ref="C50" r:id="rId44" xr:uid="{757B3D99-D4EB-4C6B-B1C3-A119C58C46E9}"/>
    <hyperlink ref="C51" r:id="rId45" xr:uid="{6205BB66-DA57-4715-BAFE-F8B57749CD7D}"/>
    <hyperlink ref="C52" r:id="rId46" xr:uid="{0EB1E9F3-A9A8-42CD-87E4-BFD820841579}"/>
    <hyperlink ref="C53" r:id="rId47" xr:uid="{EF0B2CC0-0AC9-4F8F-806D-17B45855ACB7}"/>
    <hyperlink ref="C54" r:id="rId48" xr:uid="{819D9498-02EE-4AB9-9DED-EC4BEEF3E46F}"/>
    <hyperlink ref="C55" r:id="rId49" xr:uid="{CE35E9B1-ADBF-4037-87BF-2A22695D45B8}"/>
    <hyperlink ref="C56" r:id="rId50" xr:uid="{6A69788A-34FE-45F3-BA1A-973C4E219DB3}"/>
    <hyperlink ref="C57" r:id="rId51" xr:uid="{ACFCBA21-2364-4C2F-B6DE-E4EF104CD5EB}"/>
    <hyperlink ref="C58" r:id="rId52" xr:uid="{A6C97B66-010F-4F4A-93E1-D9476EC89741}"/>
    <hyperlink ref="C59" r:id="rId53" xr:uid="{3D74E424-0FC1-4AE7-9989-B5D3C6DE6855}"/>
    <hyperlink ref="C60" r:id="rId54" xr:uid="{67499777-F805-433E-A82A-DEE8745100E0}"/>
    <hyperlink ref="C61" r:id="rId55" xr:uid="{402F81F2-BEE5-46B6-A14F-398E2D6D3288}"/>
    <hyperlink ref="C62" r:id="rId56" xr:uid="{BF260868-1F38-4A37-828B-4F69CC4F85AE}"/>
    <hyperlink ref="C63" r:id="rId57" xr:uid="{D9F0C488-9059-43C5-AAC5-DED495216CB0}"/>
    <hyperlink ref="C64" r:id="rId58" xr:uid="{0FB4E014-4B5F-450B-8403-FB8036AA18AA}"/>
    <hyperlink ref="C65" r:id="rId59" xr:uid="{D4649A05-6310-40E9-A0D2-3BD88945674C}"/>
    <hyperlink ref="C66" r:id="rId60" xr:uid="{1B5CA22D-4480-431A-A19E-88BBB6F671F1}"/>
    <hyperlink ref="C67" r:id="rId61" xr:uid="{0B0CEBB5-E2A8-4500-A7A7-2790374A4456}"/>
    <hyperlink ref="C68" r:id="rId62" xr:uid="{C43A7900-3A02-4A6A-9328-A380DD7AEF0F}"/>
    <hyperlink ref="C69" r:id="rId63" xr:uid="{D974844B-3EBE-4D80-8A5D-B3A101745FCF}"/>
    <hyperlink ref="C70" r:id="rId64" xr:uid="{0E5B3CD6-0EF8-41E3-821F-B1EC6E3B357B}"/>
    <hyperlink ref="C71" r:id="rId65" xr:uid="{D67BCD7F-FF80-4ECA-8AA1-DB6D6A500C40}"/>
    <hyperlink ref="C72" r:id="rId66" xr:uid="{FF4CE989-6B71-4795-B556-38A4DE4F5616}"/>
    <hyperlink ref="C73" r:id="rId67" xr:uid="{7232E081-3F62-45B7-823D-DB35214B5BBB}"/>
    <hyperlink ref="C74" r:id="rId68" xr:uid="{BB9DECB6-1BFB-4CC1-B3C2-900A56AE62DB}"/>
    <hyperlink ref="C75" r:id="rId69" xr:uid="{8863A225-D42B-4B51-BF46-C326FC5E162C}"/>
    <hyperlink ref="C76" r:id="rId70" xr:uid="{490742D8-135A-4AD7-AC31-AE983601CEA5}"/>
    <hyperlink ref="C77" r:id="rId71" xr:uid="{FAC728FB-F924-4E0C-8895-4B87AC7D6436}"/>
    <hyperlink ref="C78" r:id="rId72" xr:uid="{9C78CA11-5C33-4FA0-8BE8-9431300F5695}"/>
    <hyperlink ref="C79" r:id="rId73" xr:uid="{03186804-A2FF-40DC-A53D-C543A2C92B0C}"/>
    <hyperlink ref="C80" r:id="rId74" xr:uid="{0B6EF665-4863-47F8-AC8C-DEF03B00D271}"/>
    <hyperlink ref="C81" r:id="rId75" xr:uid="{21EE64B5-8EEA-434A-BAB9-7D69E2D50304}"/>
    <hyperlink ref="C82" r:id="rId76" xr:uid="{CA2D8750-3658-45CF-A21D-0F01275F3C07}"/>
    <hyperlink ref="C83" r:id="rId77" xr:uid="{502E1251-8735-4520-AD09-6FB92C214ABC}"/>
    <hyperlink ref="C84" r:id="rId78" xr:uid="{8322549D-814F-4634-893A-F191244E3C9A}"/>
    <hyperlink ref="C85" r:id="rId79" xr:uid="{086D638F-5C65-4F6F-8C45-99460F597295}"/>
    <hyperlink ref="C86" r:id="rId80" xr:uid="{85AFAF16-01DF-47E9-8335-3EE554AA2677}"/>
    <hyperlink ref="C87" r:id="rId81" xr:uid="{AF644857-5353-43B9-B6EB-AC8CFFACEC1D}"/>
    <hyperlink ref="C88" r:id="rId82" xr:uid="{B5E1A2E4-E9CD-49F5-83D9-5540B166F281}"/>
    <hyperlink ref="C89" r:id="rId83" xr:uid="{21518630-EB76-4315-829B-9D3C55DDEF2F}"/>
    <hyperlink ref="C90" r:id="rId84" xr:uid="{A363D937-2E72-4334-B4F5-816E488F528E}"/>
    <hyperlink ref="C91" r:id="rId85" xr:uid="{1975DCFE-6DD0-4E45-8B12-FB7B515AB8FD}"/>
    <hyperlink ref="C92" r:id="rId86" xr:uid="{74FBECF4-F5C9-43C8-83CC-C091507A875A}"/>
    <hyperlink ref="C93" r:id="rId87" xr:uid="{308A50AF-6ADB-43FB-AC51-E09EA4A1E11C}"/>
    <hyperlink ref="C94" r:id="rId88" xr:uid="{D8F5B4B2-E693-4CE2-B1AC-2823AC013BD3}"/>
    <hyperlink ref="C95" r:id="rId89" xr:uid="{21F2C9E3-77FA-4DFB-A067-6D5A7EE57F9D}"/>
    <hyperlink ref="C96" r:id="rId90" xr:uid="{E259CD49-617F-4AC8-A8CB-3D3FDD30B044}"/>
    <hyperlink ref="C97" r:id="rId91" xr:uid="{E7094B53-5C8F-41B0-86AB-186457F51717}"/>
    <hyperlink ref="C98" r:id="rId92" xr:uid="{5BF1B7CF-5B3B-4E39-810B-44095F26A740}"/>
    <hyperlink ref="C99" r:id="rId93" xr:uid="{D83E39CB-14C3-48AF-8614-BA5B4A0D1A59}"/>
    <hyperlink ref="C100" r:id="rId94" xr:uid="{FD354CC4-7F40-43E4-8895-56B83EFDA051}"/>
    <hyperlink ref="C101" r:id="rId95" xr:uid="{CB795CA1-ECC7-4722-9B6D-0F2C3737DC2D}"/>
    <hyperlink ref="C102" r:id="rId96" xr:uid="{160033DC-2E49-41B6-A638-481D720D6569}"/>
    <hyperlink ref="C103" r:id="rId97" xr:uid="{F70EA05B-9F59-49EC-83EA-D07918BB118F}"/>
    <hyperlink ref="C104" r:id="rId98" location="background" xr:uid="{356FD16C-CFA7-4336-975E-E6ACAFE033F2}"/>
    <hyperlink ref="C105" r:id="rId99" xr:uid="{859643DF-06DF-4236-9B9C-1168455239CB}"/>
    <hyperlink ref="C106" r:id="rId100" xr:uid="{25FE6322-EE7E-4063-A7D9-35DC08C139FF}"/>
    <hyperlink ref="C107" r:id="rId101" xr:uid="{58990B38-8B59-40D0-A3E7-4E80D9C2BDEE}"/>
    <hyperlink ref="C108" r:id="rId102" xr:uid="{D5635E6C-5FD8-45CF-99E0-C04FB096412E}"/>
    <hyperlink ref="C109" r:id="rId103" xr:uid="{8928B8EE-CBED-4B66-B492-A910A44F909E}"/>
    <hyperlink ref="C110" r:id="rId104" xr:uid="{658117E9-271F-4C72-8523-8D41731B7A80}"/>
    <hyperlink ref="C111" r:id="rId105" xr:uid="{30A21657-C797-432A-B4A4-B89757E48646}"/>
    <hyperlink ref="C112" r:id="rId106" xr:uid="{34D95728-3E66-47D1-BFB9-9F2ED47392DB}"/>
    <hyperlink ref="C113" r:id="rId107" xr:uid="{19B35B96-5DBB-45AF-9145-C1A692AAF371}"/>
    <hyperlink ref="C114" r:id="rId108" xr:uid="{02DE055E-F585-4AF9-B221-4510D123F83B}"/>
    <hyperlink ref="C115" r:id="rId109" xr:uid="{75FEAF38-0DB6-4680-A3C6-A470431EA8F7}"/>
    <hyperlink ref="C116" r:id="rId110" xr:uid="{1ABDDB10-BAF6-4DCF-9FF8-62724BF47A18}"/>
    <hyperlink ref="C117" r:id="rId111" xr:uid="{93B60102-2563-4F5F-9373-E71B07B40F19}"/>
    <hyperlink ref="C118" r:id="rId112" xr:uid="{7FF7F661-421F-430A-8E3C-E3DD87AB6D07}"/>
    <hyperlink ref="C119" r:id="rId113" xr:uid="{8F59A272-60F6-4A22-9D4F-FD8714221800}"/>
    <hyperlink ref="C120" r:id="rId114" xr:uid="{38957796-D5D5-42D0-A8C2-92A1935B07FD}"/>
    <hyperlink ref="C121" r:id="rId115" display="Click here." xr:uid="{00D3C411-FD9E-4F68-A8ED-BCA4CB897717}"/>
    <hyperlink ref="C122" r:id="rId116" xr:uid="{69B0EF65-FF0E-4FCC-B4AE-F35D5F793C93}"/>
    <hyperlink ref="C123" r:id="rId117" xr:uid="{6E4841A7-FBD9-46B0-9779-4D362BFB442F}"/>
    <hyperlink ref="C124" r:id="rId118" xr:uid="{14ED22DB-9F78-49B1-83D3-56B4C4836B96}"/>
    <hyperlink ref="C125" r:id="rId119" xr:uid="{32F1560C-5C29-45C1-BC82-07E3309EDF2E}"/>
    <hyperlink ref="C126" r:id="rId120" xr:uid="{5E601A56-ACD6-4248-AB51-3A7A886F3506}"/>
    <hyperlink ref="C127" r:id="rId121" xr:uid="{E9F1D00B-361B-41C2-B52F-F2BCEC6A7791}"/>
    <hyperlink ref="C129" r:id="rId122" xr:uid="{1A41AB23-12D3-47CC-8193-EDEEFC6DD320}"/>
    <hyperlink ref="C130" r:id="rId123" xr:uid="{0B22F9F6-F0D5-4B13-ADD5-397B2A0A59E6}"/>
    <hyperlink ref="C131" r:id="rId124" xr:uid="{D9D7BE65-2995-4E24-A36B-12308F8C224E}"/>
    <hyperlink ref="C132" r:id="rId125" xr:uid="{68DF3EFC-CBC9-4D79-8899-38C1A6CFB4CA}"/>
    <hyperlink ref="C133" r:id="rId126" xr:uid="{3F4D19DE-22AD-4A59-9900-4BC6E4515C25}"/>
    <hyperlink ref="C134" r:id="rId127" xr:uid="{E01898FB-B665-4A41-82C3-4A0687DDF89C}"/>
    <hyperlink ref="C135" r:id="rId128" xr:uid="{7593CB1F-26FA-41F0-89E2-B83161DAB2CB}"/>
    <hyperlink ref="C136" r:id="rId129" location="42413" xr:uid="{129DED49-B4B3-4DA6-962A-A4DFD6888E4D}"/>
    <hyperlink ref="C137" r:id="rId130" xr:uid="{175026AD-C940-44AF-B40D-7FB17CAE8175}"/>
    <hyperlink ref="C138" r:id="rId131" xr:uid="{78DD340F-3740-4805-8C1D-BC31CB1C9924}"/>
    <hyperlink ref="C139" r:id="rId132" xr:uid="{A607BC6A-FE3C-4C4E-A230-57E43DA840E5}"/>
    <hyperlink ref="C140" r:id="rId133" xr:uid="{642130D1-B435-4228-ACDA-322EED56B58F}"/>
    <hyperlink ref="C141" r:id="rId134" xr:uid="{4DFF9291-75A4-403D-B4CE-09F837906AE2}"/>
    <hyperlink ref="C142" r:id="rId135" xr:uid="{FB041F3B-62B0-4AFD-9750-AF18BB65D896}"/>
    <hyperlink ref="C128" r:id="rId136" xr:uid="{6CE1DBAC-6153-4B51-AAFF-C90EC371FD8F}"/>
    <hyperlink ref="C143" r:id="rId137" xr:uid="{9652A09F-C0DE-47E6-9C7C-2E3ED6AFFC95}"/>
    <hyperlink ref="C144" r:id="rId138" xr:uid="{6475C06A-C572-4F6D-894E-854781E8B3EF}"/>
  </hyperlinks>
  <pageMargins left="0.7" right="0.7" top="0.75" bottom="0.75" header="0.3" footer="0.3"/>
  <pageSetup paperSize="9" orientation="portrait" r:id="rId139"/>
  <tableParts count="1">
    <tablePart r:id="rId140"/>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5371-3C61-48D2-9A8A-6E9D5B13493E}">
  <dimension ref="A1:I86"/>
  <sheetViews>
    <sheetView workbookViewId="0"/>
  </sheetViews>
  <sheetFormatPr baseColWidth="10" defaultColWidth="8.83203125" defaultRowHeight="14"/>
  <cols>
    <col min="1" max="1" width="3.5" style="167" customWidth="1"/>
    <col min="2" max="2" width="23.1640625" style="167" customWidth="1"/>
    <col min="3" max="3" width="28.5" style="167" customWidth="1"/>
    <col min="4" max="4" width="3.5" style="167" customWidth="1"/>
    <col min="5" max="5" width="8.83203125" style="167"/>
    <col min="6" max="6" width="49.33203125" style="167" customWidth="1"/>
    <col min="7" max="7" width="3.6640625" style="167" customWidth="1"/>
    <col min="8" max="16384" width="8.83203125" style="167"/>
  </cols>
  <sheetData>
    <row r="1" spans="1:9">
      <c r="A1" s="30"/>
      <c r="B1" s="30"/>
      <c r="C1" s="30"/>
      <c r="D1" s="30"/>
      <c r="E1" s="30"/>
      <c r="F1" s="30"/>
      <c r="G1" s="30"/>
    </row>
    <row r="2" spans="1:9" ht="45">
      <c r="A2" s="30"/>
      <c r="B2" s="224" t="s">
        <v>2672</v>
      </c>
      <c r="C2" s="225"/>
      <c r="D2" s="225"/>
      <c r="E2" s="225"/>
      <c r="F2" s="226"/>
      <c r="G2" s="30"/>
    </row>
    <row r="3" spans="1:9" ht="21.25" customHeight="1">
      <c r="A3" s="30"/>
      <c r="B3" s="227"/>
      <c r="C3" s="228"/>
      <c r="D3" s="298"/>
      <c r="E3" s="298"/>
      <c r="F3" s="228"/>
      <c r="G3" s="30"/>
    </row>
    <row r="4" spans="1:9" ht="18">
      <c r="A4" s="30"/>
      <c r="B4" s="229" t="s">
        <v>2789</v>
      </c>
      <c r="C4" s="230"/>
      <c r="D4" s="230"/>
      <c r="E4" s="230"/>
      <c r="F4" s="230"/>
      <c r="G4" s="30"/>
    </row>
    <row r="5" spans="1:9" ht="18">
      <c r="A5" s="30"/>
      <c r="B5" s="229" t="s">
        <v>2790</v>
      </c>
      <c r="C5" s="230"/>
      <c r="D5" s="230"/>
      <c r="E5" s="230"/>
      <c r="F5" s="230"/>
      <c r="G5" s="30"/>
    </row>
    <row r="6" spans="1:9" ht="18">
      <c r="A6" s="231"/>
      <c r="B6" s="232" t="s">
        <v>640</v>
      </c>
      <c r="C6" s="232"/>
      <c r="D6" s="232"/>
      <c r="E6" s="232"/>
      <c r="F6" s="233"/>
      <c r="G6" s="231"/>
    </row>
    <row r="7" spans="1:9" s="234" customFormat="1" ht="15" customHeight="1">
      <c r="A7" s="105"/>
      <c r="B7" s="234" t="s">
        <v>2803</v>
      </c>
      <c r="C7" s="223"/>
      <c r="D7" s="96"/>
      <c r="E7" s="96"/>
      <c r="F7" s="96"/>
      <c r="G7" s="105"/>
    </row>
    <row r="8" spans="1:9" s="234" customFormat="1" ht="16">
      <c r="A8" s="105"/>
      <c r="B8" s="223" t="s">
        <v>2802</v>
      </c>
      <c r="C8" s="223"/>
      <c r="D8" s="96"/>
      <c r="E8" s="96"/>
      <c r="F8" s="96"/>
      <c r="G8" s="105"/>
    </row>
    <row r="9" spans="1:9" s="234" customFormat="1" ht="16">
      <c r="A9" s="105"/>
      <c r="B9" s="220" t="s">
        <v>2791</v>
      </c>
      <c r="C9" s="220"/>
      <c r="D9" s="220"/>
      <c r="G9" s="105"/>
      <c r="H9" s="98"/>
      <c r="I9" s="222"/>
    </row>
    <row r="10" spans="1:9" s="234" customFormat="1" ht="16">
      <c r="A10" s="105"/>
      <c r="B10" s="221" t="s">
        <v>2793</v>
      </c>
      <c r="C10" s="185"/>
      <c r="D10" s="185"/>
      <c r="E10" s="185"/>
      <c r="F10" s="186"/>
      <c r="G10" s="105"/>
    </row>
    <row r="11" spans="1:9" s="234" customFormat="1" ht="17">
      <c r="A11" s="105"/>
      <c r="B11" s="185" t="s">
        <v>2792</v>
      </c>
      <c r="C11" s="185"/>
      <c r="D11" s="185"/>
      <c r="E11" s="185"/>
      <c r="F11" s="186"/>
      <c r="G11" s="105"/>
    </row>
    <row r="12" spans="1:9" s="234" customFormat="1" ht="16">
      <c r="A12" s="105"/>
      <c r="B12" s="234" t="s">
        <v>2794</v>
      </c>
      <c r="C12" s="185"/>
      <c r="D12" s="185"/>
      <c r="E12" s="185"/>
      <c r="F12" s="186"/>
      <c r="G12" s="105"/>
    </row>
    <row r="13" spans="1:9" s="234" customFormat="1" ht="16">
      <c r="A13" s="105"/>
      <c r="B13" s="234" t="s">
        <v>2795</v>
      </c>
      <c r="C13" s="185"/>
      <c r="D13" s="185"/>
      <c r="E13" s="185"/>
      <c r="F13" s="186"/>
      <c r="G13" s="105"/>
    </row>
    <row r="14" spans="1:9" s="234" customFormat="1" ht="16">
      <c r="A14" s="105"/>
      <c r="B14" s="234" t="s">
        <v>2796</v>
      </c>
      <c r="C14" s="185"/>
      <c r="D14" s="185"/>
      <c r="E14" s="185"/>
      <c r="F14" s="186"/>
      <c r="G14" s="105"/>
    </row>
    <row r="15" spans="1:9" s="234" customFormat="1" ht="16">
      <c r="A15" s="105"/>
      <c r="B15" s="234" t="s">
        <v>2797</v>
      </c>
      <c r="C15" s="185"/>
      <c r="D15" s="185"/>
      <c r="E15" s="185"/>
      <c r="F15" s="186"/>
      <c r="G15" s="105"/>
    </row>
    <row r="16" spans="1:9" s="234" customFormat="1" ht="16">
      <c r="A16" s="105"/>
      <c r="C16" s="185"/>
      <c r="D16" s="185"/>
      <c r="E16" s="185"/>
      <c r="F16" s="186"/>
      <c r="G16" s="105"/>
    </row>
    <row r="17" spans="1:7" s="234" customFormat="1" ht="16">
      <c r="A17" s="105"/>
      <c r="B17" s="234" t="s">
        <v>2799</v>
      </c>
      <c r="C17" s="185"/>
      <c r="D17" s="185"/>
      <c r="E17" s="185"/>
      <c r="F17" s="186"/>
      <c r="G17" s="105"/>
    </row>
    <row r="18" spans="1:7" s="234" customFormat="1" ht="16">
      <c r="A18" s="105"/>
      <c r="B18" s="234" t="s">
        <v>2798</v>
      </c>
      <c r="C18" s="185"/>
      <c r="D18" s="185"/>
      <c r="E18" s="185"/>
      <c r="F18" s="186"/>
      <c r="G18" s="105"/>
    </row>
    <row r="19" spans="1:7" s="234" customFormat="1" ht="16">
      <c r="A19" s="105"/>
      <c r="B19" s="234" t="s">
        <v>2800</v>
      </c>
      <c r="C19" s="185"/>
      <c r="D19" s="185"/>
      <c r="E19" s="185"/>
      <c r="F19" s="186"/>
      <c r="G19" s="105"/>
    </row>
    <row r="20" spans="1:7" s="234" customFormat="1" ht="16">
      <c r="A20" s="105"/>
      <c r="B20" s="234" t="s">
        <v>2801</v>
      </c>
      <c r="C20" s="185"/>
      <c r="D20" s="185"/>
      <c r="E20" s="185"/>
      <c r="F20" s="186"/>
      <c r="G20" s="105"/>
    </row>
    <row r="21" spans="1:7" ht="18">
      <c r="A21" s="235"/>
      <c r="B21" s="236" t="s">
        <v>2673</v>
      </c>
      <c r="C21" s="237"/>
      <c r="D21" s="238"/>
      <c r="E21" s="238"/>
      <c r="F21" s="237"/>
      <c r="G21" s="235"/>
    </row>
    <row r="22" spans="1:7" ht="16">
      <c r="A22" s="235"/>
      <c r="B22" s="244" t="s">
        <v>2674</v>
      </c>
      <c r="C22" s="244"/>
      <c r="D22" s="239"/>
      <c r="E22" s="300" t="s">
        <v>2675</v>
      </c>
      <c r="F22" s="300"/>
      <c r="G22" s="235"/>
    </row>
    <row r="23" spans="1:7" ht="16">
      <c r="A23" s="235"/>
      <c r="D23" s="239"/>
      <c r="E23" s="300"/>
      <c r="F23" s="300"/>
      <c r="G23" s="235"/>
    </row>
    <row r="24" spans="1:7" ht="16">
      <c r="A24" s="235"/>
      <c r="B24" s="291" t="s">
        <v>2804</v>
      </c>
      <c r="C24" s="291"/>
      <c r="D24" s="240"/>
      <c r="E24" s="291" t="s">
        <v>2805</v>
      </c>
      <c r="F24" s="291"/>
      <c r="G24" s="235"/>
    </row>
    <row r="25" spans="1:7" ht="16">
      <c r="A25" s="235"/>
      <c r="B25" s="291" t="s">
        <v>2806</v>
      </c>
      <c r="C25" s="291"/>
      <c r="D25" s="240"/>
      <c r="E25" s="294" t="s">
        <v>2807</v>
      </c>
      <c r="F25" s="294"/>
      <c r="G25" s="235"/>
    </row>
    <row r="26" spans="1:7" ht="16">
      <c r="A26" s="235"/>
      <c r="B26" s="291" t="s">
        <v>2808</v>
      </c>
      <c r="C26" s="291"/>
      <c r="D26" s="240"/>
      <c r="E26" s="241" t="s">
        <v>2809</v>
      </c>
      <c r="F26" s="241"/>
      <c r="G26" s="235"/>
    </row>
    <row r="27" spans="1:7" ht="16">
      <c r="A27" s="235"/>
      <c r="B27" s="291" t="s">
        <v>2810</v>
      </c>
      <c r="C27" s="291"/>
      <c r="D27" s="240"/>
      <c r="E27" s="132"/>
      <c r="F27" s="132"/>
      <c r="G27" s="235"/>
    </row>
    <row r="28" spans="1:7" ht="16">
      <c r="A28" s="235"/>
      <c r="B28" s="291" t="s">
        <v>2811</v>
      </c>
      <c r="C28" s="291"/>
      <c r="D28" s="240"/>
      <c r="E28" s="294" t="s">
        <v>2676</v>
      </c>
      <c r="F28" s="294"/>
      <c r="G28" s="235"/>
    </row>
    <row r="29" spans="1:7" ht="16">
      <c r="A29" s="235"/>
      <c r="B29" s="291" t="s">
        <v>2812</v>
      </c>
      <c r="C29" s="291"/>
      <c r="D29" s="240"/>
      <c r="E29" s="294"/>
      <c r="F29" s="294"/>
      <c r="G29" s="235"/>
    </row>
    <row r="30" spans="1:7" ht="16">
      <c r="A30" s="235"/>
      <c r="B30" s="291" t="s">
        <v>2813</v>
      </c>
      <c r="C30" s="291"/>
      <c r="D30" s="240"/>
      <c r="E30" s="291" t="s">
        <v>2814</v>
      </c>
      <c r="F30" s="291"/>
      <c r="G30" s="235"/>
    </row>
    <row r="31" spans="1:7" ht="16">
      <c r="A31" s="30"/>
      <c r="B31" s="291" t="s">
        <v>2815</v>
      </c>
      <c r="C31" s="291"/>
      <c r="D31" s="240"/>
      <c r="E31" s="294"/>
      <c r="F31" s="294"/>
      <c r="G31" s="30"/>
    </row>
    <row r="32" spans="1:7" ht="16">
      <c r="A32" s="30"/>
      <c r="B32" s="294" t="s">
        <v>2677</v>
      </c>
      <c r="C32" s="294"/>
      <c r="D32" s="240"/>
      <c r="E32" s="294"/>
      <c r="F32" s="294"/>
      <c r="G32" s="30"/>
    </row>
    <row r="33" spans="1:7" ht="16">
      <c r="A33" s="30"/>
      <c r="B33" s="294"/>
      <c r="C33" s="294"/>
      <c r="D33" s="240"/>
      <c r="E33" s="299" t="s">
        <v>2678</v>
      </c>
      <c r="F33" s="299"/>
      <c r="G33" s="30"/>
    </row>
    <row r="34" spans="1:7" ht="16">
      <c r="A34" s="30"/>
      <c r="B34" s="297" t="s">
        <v>2678</v>
      </c>
      <c r="C34" s="297"/>
      <c r="D34" s="240"/>
      <c r="E34" s="294" t="s">
        <v>2679</v>
      </c>
      <c r="F34" s="294"/>
      <c r="G34" s="30"/>
    </row>
    <row r="35" spans="1:7" ht="16">
      <c r="A35" s="30"/>
      <c r="B35" s="294" t="s">
        <v>2816</v>
      </c>
      <c r="C35" s="294"/>
      <c r="D35" s="240"/>
      <c r="E35" s="294" t="s">
        <v>2680</v>
      </c>
      <c r="F35" s="294"/>
      <c r="G35" s="30"/>
    </row>
    <row r="36" spans="1:7" ht="16">
      <c r="A36" s="30"/>
      <c r="B36" s="294" t="s">
        <v>2681</v>
      </c>
      <c r="C36" s="294"/>
      <c r="D36" s="240"/>
      <c r="E36" s="294" t="s">
        <v>2682</v>
      </c>
      <c r="F36" s="294"/>
      <c r="G36" s="30"/>
    </row>
    <row r="37" spans="1:7" ht="16">
      <c r="A37" s="30"/>
      <c r="B37" s="294" t="s">
        <v>2683</v>
      </c>
      <c r="C37" s="294"/>
      <c r="D37" s="240"/>
      <c r="E37" s="294" t="s">
        <v>2684</v>
      </c>
      <c r="F37" s="294"/>
      <c r="G37" s="30"/>
    </row>
    <row r="38" spans="1:7" ht="16">
      <c r="A38" s="30"/>
      <c r="B38" s="294" t="s">
        <v>2685</v>
      </c>
      <c r="C38" s="294"/>
      <c r="D38" s="240"/>
      <c r="E38" s="294" t="s">
        <v>2686</v>
      </c>
      <c r="F38" s="294"/>
      <c r="G38" s="30"/>
    </row>
    <row r="39" spans="1:7" ht="16">
      <c r="A39" s="30"/>
      <c r="B39" s="294" t="s">
        <v>2687</v>
      </c>
      <c r="C39" s="294"/>
      <c r="D39" s="240"/>
      <c r="E39" s="294" t="s">
        <v>2688</v>
      </c>
      <c r="F39" s="294"/>
      <c r="G39" s="30"/>
    </row>
    <row r="40" spans="1:7" ht="16">
      <c r="A40" s="30"/>
      <c r="B40" s="294"/>
      <c r="C40" s="294"/>
      <c r="D40" s="240"/>
      <c r="E40" s="294"/>
      <c r="F40" s="294"/>
      <c r="G40" s="30"/>
    </row>
    <row r="41" spans="1:7" ht="16">
      <c r="A41" s="30"/>
      <c r="B41" s="295" t="s">
        <v>2689</v>
      </c>
      <c r="C41" s="295"/>
      <c r="D41" s="240"/>
      <c r="E41" s="295" t="s">
        <v>2690</v>
      </c>
      <c r="F41" s="295"/>
      <c r="G41" s="30"/>
    </row>
    <row r="42" spans="1:7" ht="16">
      <c r="A42" s="30"/>
      <c r="B42" s="295" t="s">
        <v>2691</v>
      </c>
      <c r="C42" s="295"/>
      <c r="D42" s="240"/>
      <c r="E42" s="295" t="s">
        <v>2692</v>
      </c>
      <c r="F42" s="295"/>
      <c r="G42" s="30"/>
    </row>
    <row r="43" spans="1:7" ht="16">
      <c r="A43" s="30"/>
      <c r="B43" s="296"/>
      <c r="C43" s="296"/>
      <c r="D43" s="240"/>
      <c r="E43" s="296"/>
      <c r="F43" s="296"/>
      <c r="G43" s="30"/>
    </row>
    <row r="44" spans="1:7" ht="16">
      <c r="A44" s="30"/>
      <c r="B44" s="296"/>
      <c r="C44" s="296"/>
      <c r="D44" s="243"/>
      <c r="E44" s="296"/>
      <c r="F44" s="296"/>
      <c r="G44" s="30"/>
    </row>
    <row r="45" spans="1:7">
      <c r="A45" s="30"/>
      <c r="B45" s="244" t="s">
        <v>2693</v>
      </c>
      <c r="C45" s="244"/>
      <c r="D45" s="244"/>
      <c r="E45" s="244"/>
      <c r="F45" s="244"/>
      <c r="G45" s="30"/>
    </row>
    <row r="46" spans="1:7">
      <c r="A46" s="30"/>
      <c r="D46" s="242"/>
      <c r="E46" s="242"/>
      <c r="F46" s="242"/>
      <c r="G46" s="30"/>
    </row>
    <row r="47" spans="1:7">
      <c r="A47" s="30"/>
      <c r="B47" s="290" t="s">
        <v>2694</v>
      </c>
      <c r="C47" s="291"/>
      <c r="D47" s="242"/>
      <c r="E47" s="290" t="s">
        <v>2695</v>
      </c>
      <c r="F47" s="291"/>
      <c r="G47" s="30"/>
    </row>
    <row r="48" spans="1:7">
      <c r="A48" s="30"/>
      <c r="B48" s="291" t="s">
        <v>2817</v>
      </c>
      <c r="C48" s="291"/>
      <c r="D48" s="242"/>
      <c r="E48" s="290" t="s">
        <v>2818</v>
      </c>
      <c r="F48" s="291"/>
      <c r="G48" s="30"/>
    </row>
    <row r="49" spans="1:7">
      <c r="A49" s="30"/>
      <c r="B49" s="291" t="s">
        <v>2819</v>
      </c>
      <c r="C49" s="291"/>
      <c r="D49" s="242"/>
      <c r="E49" s="290" t="s">
        <v>2820</v>
      </c>
      <c r="F49" s="291"/>
      <c r="G49" s="30"/>
    </row>
    <row r="50" spans="1:7">
      <c r="A50" s="30"/>
      <c r="B50" s="291" t="s">
        <v>2821</v>
      </c>
      <c r="C50" s="291"/>
      <c r="D50" s="242"/>
      <c r="E50" s="290" t="s">
        <v>2822</v>
      </c>
      <c r="F50" s="291"/>
      <c r="G50" s="30"/>
    </row>
    <row r="51" spans="1:7">
      <c r="A51" s="30"/>
      <c r="B51" s="291" t="s">
        <v>2823</v>
      </c>
      <c r="C51" s="291"/>
      <c r="D51" s="242"/>
      <c r="E51" s="290" t="s">
        <v>2824</v>
      </c>
      <c r="F51" s="291"/>
      <c r="G51" s="30"/>
    </row>
    <row r="52" spans="1:7">
      <c r="A52" s="30"/>
      <c r="B52" s="290" t="s">
        <v>2825</v>
      </c>
      <c r="C52" s="291"/>
      <c r="D52" s="242"/>
      <c r="E52" s="290" t="s">
        <v>2826</v>
      </c>
      <c r="F52" s="291"/>
      <c r="G52" s="30"/>
    </row>
    <row r="53" spans="1:7">
      <c r="A53" s="30"/>
      <c r="B53" s="290" t="s">
        <v>2827</v>
      </c>
      <c r="C53" s="291"/>
      <c r="D53" s="242"/>
      <c r="E53" s="290" t="s">
        <v>2828</v>
      </c>
      <c r="F53" s="291"/>
      <c r="G53" s="30"/>
    </row>
    <row r="54" spans="1:7">
      <c r="A54" s="30"/>
      <c r="B54" s="290" t="s">
        <v>2829</v>
      </c>
      <c r="C54" s="291"/>
      <c r="D54" s="242"/>
      <c r="E54" s="290" t="s">
        <v>2830</v>
      </c>
      <c r="F54" s="291"/>
      <c r="G54" s="30"/>
    </row>
    <row r="55" spans="1:7">
      <c r="A55" s="30"/>
      <c r="B55" s="290" t="s">
        <v>2831</v>
      </c>
      <c r="C55" s="291"/>
      <c r="D55" s="242"/>
      <c r="E55" s="290" t="s">
        <v>2832</v>
      </c>
      <c r="F55" s="291"/>
      <c r="G55" s="30"/>
    </row>
    <row r="56" spans="1:7">
      <c r="A56" s="30"/>
      <c r="B56" s="290" t="s">
        <v>2833</v>
      </c>
      <c r="C56" s="291"/>
      <c r="D56" s="242"/>
      <c r="E56" s="290" t="s">
        <v>2834</v>
      </c>
      <c r="F56" s="291"/>
      <c r="G56" s="30"/>
    </row>
    <row r="57" spans="1:7">
      <c r="A57" s="30"/>
      <c r="B57" s="290" t="s">
        <v>2835</v>
      </c>
      <c r="C57" s="291"/>
      <c r="D57" s="242"/>
      <c r="E57" s="290" t="s">
        <v>2836</v>
      </c>
      <c r="F57" s="290"/>
      <c r="G57" s="30"/>
    </row>
    <row r="58" spans="1:7">
      <c r="A58" s="30"/>
      <c r="B58" s="290" t="s">
        <v>2837</v>
      </c>
      <c r="C58" s="291"/>
      <c r="D58" s="242"/>
      <c r="E58" s="290" t="s">
        <v>2838</v>
      </c>
      <c r="F58" s="290"/>
      <c r="G58" s="30"/>
    </row>
    <row r="59" spans="1:7">
      <c r="A59" s="30"/>
      <c r="B59" s="290" t="s">
        <v>2839</v>
      </c>
      <c r="C59" s="291"/>
      <c r="D59" s="242"/>
      <c r="E59" s="290" t="s">
        <v>2840</v>
      </c>
      <c r="F59" s="290"/>
      <c r="G59" s="30"/>
    </row>
    <row r="60" spans="1:7">
      <c r="A60" s="30"/>
      <c r="B60" s="290"/>
      <c r="C60" s="291"/>
      <c r="D60" s="242"/>
      <c r="E60" s="290" t="s">
        <v>2841</v>
      </c>
      <c r="F60" s="290"/>
      <c r="G60" s="30"/>
    </row>
    <row r="61" spans="1:7">
      <c r="A61" s="30"/>
      <c r="B61" s="290"/>
      <c r="C61" s="291"/>
      <c r="D61" s="242"/>
      <c r="E61" s="242"/>
      <c r="F61" s="242"/>
      <c r="G61" s="30"/>
    </row>
    <row r="62" spans="1:7">
      <c r="A62" s="30"/>
      <c r="B62" s="290" t="s">
        <v>2696</v>
      </c>
      <c r="C62" s="291"/>
      <c r="D62" s="242"/>
      <c r="E62" s="290" t="s">
        <v>2697</v>
      </c>
      <c r="F62" s="291"/>
      <c r="G62" s="30"/>
    </row>
    <row r="63" spans="1:7">
      <c r="A63" s="30"/>
      <c r="B63" s="291" t="s">
        <v>2698</v>
      </c>
      <c r="C63" s="291"/>
      <c r="D63" s="242"/>
      <c r="E63" s="291" t="s">
        <v>2699</v>
      </c>
      <c r="F63" s="291"/>
      <c r="G63" s="30"/>
    </row>
    <row r="64" spans="1:7">
      <c r="A64" s="30"/>
      <c r="B64" s="290"/>
      <c r="C64" s="291"/>
      <c r="D64" s="242"/>
      <c r="E64" s="242"/>
      <c r="F64" s="242"/>
      <c r="G64" s="30"/>
    </row>
    <row r="65" spans="1:7" ht="15" customHeight="1">
      <c r="A65" s="30"/>
      <c r="B65" s="245"/>
      <c r="C65" s="246" t="s">
        <v>2700</v>
      </c>
      <c r="D65" s="246"/>
      <c r="E65" s="246"/>
      <c r="F65" s="245"/>
      <c r="G65" s="30"/>
    </row>
    <row r="66" spans="1:7" ht="15" customHeight="1">
      <c r="A66" s="30"/>
      <c r="B66" s="247"/>
      <c r="C66" s="247" t="s">
        <v>2842</v>
      </c>
      <c r="D66" s="247"/>
      <c r="E66" s="247"/>
      <c r="F66" s="247"/>
      <c r="G66" s="30"/>
    </row>
    <row r="67" spans="1:7">
      <c r="A67" s="30"/>
      <c r="B67" s="130"/>
      <c r="C67" s="130"/>
      <c r="D67" s="130"/>
      <c r="E67" s="130"/>
      <c r="F67" s="130"/>
      <c r="G67" s="30"/>
    </row>
    <row r="68" spans="1:7">
      <c r="A68" s="30"/>
      <c r="B68" s="293" t="s">
        <v>2701</v>
      </c>
      <c r="C68" s="293"/>
      <c r="D68" s="293"/>
      <c r="E68" s="293"/>
      <c r="F68" s="293"/>
      <c r="G68" s="30"/>
    </row>
    <row r="69" spans="1:7">
      <c r="A69" s="30"/>
      <c r="B69" s="134"/>
      <c r="C69" s="134"/>
      <c r="D69" s="134"/>
      <c r="E69" s="134"/>
      <c r="F69" s="134"/>
      <c r="G69" s="30"/>
    </row>
    <row r="70" spans="1:7">
      <c r="A70" s="30"/>
      <c r="B70" s="292" t="s">
        <v>2702</v>
      </c>
      <c r="C70" s="292"/>
      <c r="D70" s="292"/>
      <c r="E70" s="292"/>
      <c r="F70" s="292"/>
      <c r="G70" s="30"/>
    </row>
    <row r="71" spans="1:7">
      <c r="A71" s="30"/>
      <c r="B71" s="292" t="s">
        <v>2703</v>
      </c>
      <c r="C71" s="292"/>
      <c r="D71" s="292"/>
      <c r="E71" s="292"/>
      <c r="F71" s="292"/>
      <c r="G71" s="30"/>
    </row>
    <row r="72" spans="1:7">
      <c r="A72" s="30"/>
      <c r="B72" s="293"/>
      <c r="C72" s="293"/>
      <c r="D72" s="293"/>
      <c r="E72" s="293"/>
      <c r="F72" s="293"/>
      <c r="G72" s="30"/>
    </row>
    <row r="73" spans="1:7" ht="18">
      <c r="A73" s="231"/>
      <c r="B73" s="236" t="s">
        <v>2704</v>
      </c>
      <c r="C73" s="237"/>
      <c r="D73" s="238"/>
      <c r="E73" s="238"/>
      <c r="F73" s="237"/>
      <c r="G73" s="231"/>
    </row>
    <row r="74" spans="1:7" ht="16" customHeight="1">
      <c r="A74" s="30"/>
      <c r="B74" s="220" t="s">
        <v>2781</v>
      </c>
      <c r="C74" s="220"/>
      <c r="D74" s="220"/>
      <c r="E74" s="220"/>
      <c r="F74" s="220"/>
      <c r="G74" s="30"/>
    </row>
    <row r="75" spans="1:7" ht="16" customHeight="1">
      <c r="A75" s="30"/>
      <c r="B75" s="220" t="s">
        <v>2782</v>
      </c>
      <c r="C75" s="220"/>
      <c r="D75" s="220"/>
      <c r="E75" s="220"/>
      <c r="F75" s="220"/>
      <c r="G75" s="30"/>
    </row>
    <row r="76" spans="1:7" ht="16" customHeight="1">
      <c r="A76" s="263"/>
      <c r="B76" s="220" t="s">
        <v>2783</v>
      </c>
      <c r="C76" s="98"/>
      <c r="D76" s="98"/>
      <c r="E76" s="98"/>
      <c r="F76" s="98"/>
      <c r="G76" s="190"/>
    </row>
    <row r="77" spans="1:7" ht="16" customHeight="1">
      <c r="A77" s="263"/>
      <c r="B77" s="220" t="s">
        <v>2784</v>
      </c>
      <c r="C77" s="98"/>
      <c r="D77" s="98"/>
      <c r="E77" s="98"/>
      <c r="F77" s="98"/>
      <c r="G77" s="190"/>
    </row>
    <row r="78" spans="1:7" ht="16" customHeight="1">
      <c r="A78" s="263"/>
      <c r="B78" s="220" t="s">
        <v>2785</v>
      </c>
      <c r="C78" s="220"/>
      <c r="D78" s="220"/>
      <c r="E78" s="220"/>
      <c r="F78" s="220"/>
      <c r="G78" s="190"/>
    </row>
    <row r="79" spans="1:7" ht="16">
      <c r="A79" s="30"/>
      <c r="B79" s="221" t="s">
        <v>2786</v>
      </c>
      <c r="C79" s="185"/>
      <c r="D79" s="185"/>
      <c r="E79" s="185"/>
      <c r="F79" s="185"/>
      <c r="G79" s="190"/>
    </row>
    <row r="80" spans="1:7" ht="39" customHeight="1">
      <c r="A80" s="30"/>
      <c r="B80" s="220" t="s">
        <v>2787</v>
      </c>
      <c r="C80" s="220"/>
      <c r="D80" s="220"/>
      <c r="E80" s="220"/>
      <c r="F80" s="220"/>
      <c r="G80" s="30"/>
    </row>
    <row r="81" spans="1:7" ht="39" customHeight="1">
      <c r="A81" s="30"/>
      <c r="B81" s="221" t="s">
        <v>2788</v>
      </c>
      <c r="C81" s="185"/>
      <c r="D81" s="185"/>
      <c r="E81" s="185"/>
      <c r="F81" s="185"/>
      <c r="G81" s="30"/>
    </row>
    <row r="82" spans="1:7" ht="18">
      <c r="A82" s="30"/>
      <c r="B82" s="232" t="s">
        <v>2705</v>
      </c>
      <c r="C82" s="232"/>
      <c r="D82" s="232"/>
      <c r="E82" s="232"/>
      <c r="F82" s="233"/>
      <c r="G82" s="30"/>
    </row>
    <row r="83" spans="1:7">
      <c r="A83" s="30"/>
      <c r="B83" s="30"/>
      <c r="C83" s="30"/>
      <c r="D83" s="30"/>
      <c r="E83" s="30"/>
      <c r="F83" s="30"/>
      <c r="G83" s="30"/>
    </row>
    <row r="84" spans="1:7" ht="165.75" customHeight="1">
      <c r="A84" s="30"/>
      <c r="B84" s="288" t="s">
        <v>2706</v>
      </c>
      <c r="C84" s="288"/>
      <c r="D84" s="97"/>
      <c r="E84" s="288" t="s">
        <v>2707</v>
      </c>
      <c r="F84" s="288"/>
      <c r="G84" s="43"/>
    </row>
    <row r="85" spans="1:7" ht="223.5" customHeight="1">
      <c r="A85" s="30"/>
      <c r="B85" s="288" t="s">
        <v>2708</v>
      </c>
      <c r="C85" s="288"/>
      <c r="D85" s="98"/>
      <c r="E85" s="288" t="s">
        <v>2709</v>
      </c>
      <c r="F85" s="289"/>
      <c r="G85" s="30"/>
    </row>
    <row r="86" spans="1:7" ht="17.25" customHeight="1">
      <c r="A86" s="30"/>
      <c r="B86" s="258"/>
      <c r="C86" s="287"/>
      <c r="D86" s="43"/>
      <c r="E86" s="219"/>
      <c r="F86" s="44"/>
      <c r="G86" s="30"/>
    </row>
  </sheetData>
  <mergeCells count="87">
    <mergeCell ref="D3:E3"/>
    <mergeCell ref="B33:C33"/>
    <mergeCell ref="B24:C24"/>
    <mergeCell ref="B25:C25"/>
    <mergeCell ref="B26:C26"/>
    <mergeCell ref="E32:F32"/>
    <mergeCell ref="E33:F33"/>
    <mergeCell ref="B32:C32"/>
    <mergeCell ref="B27:C27"/>
    <mergeCell ref="B28:C28"/>
    <mergeCell ref="B29:C29"/>
    <mergeCell ref="B30:C30"/>
    <mergeCell ref="E22:F22"/>
    <mergeCell ref="E23:F23"/>
    <mergeCell ref="E30:F30"/>
    <mergeCell ref="E24:F24"/>
    <mergeCell ref="E25:F25"/>
    <mergeCell ref="E28:F28"/>
    <mergeCell ref="E29:F29"/>
    <mergeCell ref="B31:C31"/>
    <mergeCell ref="A76:A78"/>
    <mergeCell ref="E41:F41"/>
    <mergeCell ref="E42:F42"/>
    <mergeCell ref="E36:F36"/>
    <mergeCell ref="E37:F37"/>
    <mergeCell ref="E31:F31"/>
    <mergeCell ref="B37:C37"/>
    <mergeCell ref="E38:F38"/>
    <mergeCell ref="E39:F39"/>
    <mergeCell ref="B42:C42"/>
    <mergeCell ref="B36:C36"/>
    <mergeCell ref="E40:F40"/>
    <mergeCell ref="E34:F34"/>
    <mergeCell ref="E35:F35"/>
    <mergeCell ref="B34:C34"/>
    <mergeCell ref="B35:C35"/>
    <mergeCell ref="B63:C63"/>
    <mergeCell ref="E54:F54"/>
    <mergeCell ref="E56:F56"/>
    <mergeCell ref="E43:F43"/>
    <mergeCell ref="E44:F44"/>
    <mergeCell ref="E48:F48"/>
    <mergeCell ref="E47:F47"/>
    <mergeCell ref="B85:C85"/>
    <mergeCell ref="B38:C38"/>
    <mergeCell ref="B39:C39"/>
    <mergeCell ref="B40:C40"/>
    <mergeCell ref="B41:C41"/>
    <mergeCell ref="B47:C47"/>
    <mergeCell ref="B43:C43"/>
    <mergeCell ref="B44:C44"/>
    <mergeCell ref="B64:C64"/>
    <mergeCell ref="B68:F68"/>
    <mergeCell ref="E62:F62"/>
    <mergeCell ref="E63:F63"/>
    <mergeCell ref="E57:F57"/>
    <mergeCell ref="E58:F58"/>
    <mergeCell ref="E59:F59"/>
    <mergeCell ref="E60:F60"/>
    <mergeCell ref="E84:F84"/>
    <mergeCell ref="B70:F70"/>
    <mergeCell ref="B71:F71"/>
    <mergeCell ref="B72:F72"/>
    <mergeCell ref="B56:C56"/>
    <mergeCell ref="B84:C84"/>
    <mergeCell ref="B57:C57"/>
    <mergeCell ref="B58:C58"/>
    <mergeCell ref="B59:C59"/>
    <mergeCell ref="B60:C60"/>
    <mergeCell ref="B61:C61"/>
    <mergeCell ref="B62:C62"/>
    <mergeCell ref="B86:C86"/>
    <mergeCell ref="E85:F85"/>
    <mergeCell ref="E55:F55"/>
    <mergeCell ref="B48:C48"/>
    <mergeCell ref="B49:C49"/>
    <mergeCell ref="B50:C50"/>
    <mergeCell ref="B51:C51"/>
    <mergeCell ref="B52:C52"/>
    <mergeCell ref="B53:C53"/>
    <mergeCell ref="B54:C54"/>
    <mergeCell ref="B55:C55"/>
    <mergeCell ref="E49:F49"/>
    <mergeCell ref="E50:F50"/>
    <mergeCell ref="E51:F51"/>
    <mergeCell ref="E52:F52"/>
    <mergeCell ref="E53:F53"/>
  </mergeCells>
  <hyperlinks>
    <hyperlink ref="B8" r:id="rId1" xr:uid="{5051014A-4D2A-3746-95A6-4B3849894CF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DF578D45BE234FAE89A69CB2E8BC13" ma:contentTypeVersion="15" ma:contentTypeDescription="Create a new document." ma:contentTypeScope="" ma:versionID="bbe92058eaa8ff0a5f590dafa098f1c4">
  <xsd:schema xmlns:xsd="http://www.w3.org/2001/XMLSchema" xmlns:xs="http://www.w3.org/2001/XMLSchema" xmlns:p="http://schemas.microsoft.com/office/2006/metadata/properties" xmlns:ns2="dcc8dda3-294a-4e9d-b99d-d236da01e6ea" xmlns:ns3="47b27d8b-d7e5-4b4b-a503-0ff234d77c29" targetNamespace="http://schemas.microsoft.com/office/2006/metadata/properties" ma:root="true" ma:fieldsID="2bf99e1718f88dc134591d4b6a7a4add" ns2:_="" ns3:_="">
    <xsd:import namespace="dcc8dda3-294a-4e9d-b99d-d236da01e6ea"/>
    <xsd:import namespace="47b27d8b-d7e5-4b4b-a503-0ff234d77c2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8dda3-294a-4e9d-b99d-d236da01e6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6aa3f76-4d61-4dcc-b0f8-f387d765d20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b27d8b-d7e5-4b4b-a503-0ff234d77c2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892b2b2-f098-4502-add7-f8599a7cc241}" ma:internalName="TaxCatchAll" ma:showField="CatchAllData" ma:web="47b27d8b-d7e5-4b4b-a503-0ff234d77c2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7b27d8b-d7e5-4b4b-a503-0ff234d77c29">
      <UserInfo>
        <DisplayName>Simeon Goodwin</DisplayName>
        <AccountId>63</AccountId>
        <AccountType/>
      </UserInfo>
      <UserInfo>
        <DisplayName>Lovisa Eriksson</DisplayName>
        <AccountId>38</AccountId>
        <AccountType/>
      </UserInfo>
    </SharedWithUsers>
    <lcf76f155ced4ddcb4097134ff3c332f xmlns="dcc8dda3-294a-4e9d-b99d-d236da01e6ea">
      <Terms xmlns="http://schemas.microsoft.com/office/infopath/2007/PartnerControls"/>
    </lcf76f155ced4ddcb4097134ff3c332f>
    <TaxCatchAll xmlns="47b27d8b-d7e5-4b4b-a503-0ff234d77c29" xsi:nil="true"/>
  </documentManagement>
</p:properties>
</file>

<file path=customXml/item4.xml>��< ? x m l   v e r s i o n = " 1 . 0 "   e n c o d i n g = " U T F - 1 6 "   s t a n d a l o n e = " n o " ? > < D a t a M a s h u p   x m l n s = " h t t p : / / s c h e m a s . m i c r o s o f t . c o m / D a t a M a s h u p " > A A A A A B E I 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a 5 W U L K 0 A A A D 4 A A A A E g A A A E N v b m Z p Z y 9 Q Y W N r Y W d l L n h t b I S P v Q r C M B z E d 8 F 3 K N m b r 2 7 l 3 x R 0 c L E g C O I a 2 l C D b S J N a v p u D j 6 S r 2 C L V t 0 c 7 + 4 H d / e 4 3 S E f 2 i a 6 q s 5 p a z L E M E W R 8 9 J U s r F G Z c h Y l I v l A n a y P M t a R S N t X D q 4 K k M n 7 y 8 p I S E E H B J s u 5 p w S h k 5 F t t 9 e V K t R B 9 Y / 4 d j b a b a U i E B h 9 c a w T H j C W a U c 0 y B z C 4 U 2 n w J P i 6 e 0 h 8 T 1 n 3 j + 0 4 J Z e L N C s g s g b x P i C c A A A D / / w M A U E s D B B Q A A g A I A A A A I Q C k v U g R I A M A A D I Y A A A T A A A A R m 9 y b X V s Y X M v U 2 V j d G l v b j E u b e x Y X W / a M B R 9 R + p / i N I X k N K I p F 9 0 E w 8 d b B r d x r q F T p t K H 0 x y C 9 E c G 9 k O L U L 9 7 z N J W r o 5 t y q M a t 1 G X y j n m p t 7 c s / 1 s S w h V D F n V p B / e i 8 r F T k i A i I r 4 K k I w W p a F N R W x d J / d 8 j X h L o 9 M q A g q 2 9 i C m 6 L M w V M y a r d e t E / k y B k n / J J L I k L I v 4 u J W f 9 N r 9 i l J N I 9 u F 6 z I X y 3 e u E 2 r W a k 6 f O s t V 1 6 v w Z s / r N e Q Z d F P F t u z U i b K j L 6 k 3 H Y O u F W d j t C c L k J R d J i 9 M 0 Y f O g r O b J n N n M z r N l P 3 E s p T 8 s B d f q x r F m d i 9 W 1 E S / A R E a 7 D B 1 s O f O f 5 e h H z S / k Q k H i r C I i K i b J g M Q R q 7 T d E B j O S q L k C F I A z 3 R x T J C u y Q x 6 / o y p w d m C T 0 y N N Z 2 p E x L l p 5 9 f v / T 0 p v a V i V m p a 9 3 I Q I B l y C A h S B L h d C S E 7 f N Q 1 0 a U y t I Y Z H d D e X E r j n n b a B x E i s Q T d v R 1 e Z d l U 3 v 0 L F e s 5 B H M R s 2 D / b r d c + x P q V c Q a C m F J q L f 9 0 u Z 3 B R u 1 P N q e C J j k X W W y C R L m a h n C J S 4 N W c k m O d F / g x p U F I K B G y q U R 6 P + U S Q i x 5 / l y V H Q V J 1 g i j d c e p G n E h H y n W Q j D l w g t J N t f T U k F j c i o X Z o d J F a t 0 n m 8 J k b e J A m t c h C M z a f C q a x b Q C Y K u s V Q r 1 y y q / b F j v r 6 B V I K E y g i 8 g + k V F 5 E s n 0 Q r 1 I q L l h + O f C d 7 i s H I M 7 u D e P D A U P h H K w 7 F E g o u x k K L N k c 9 4 w 3 m u I / g u w i + h + D 7 C H 6 A 4 I c I 3 k D w I w T 3 6 l g A Y + x h l D 2 M s 4 e R 9 j D W H k b b w 3 h 7 G H E P Y + 5 j z H 2 0 1 x h z H 2 P u Y 8 x 9 j L m P M f c x 5 j 7 G 3 D 9 a x f Z C v V 0 8 1 d l n u a N P 9 s W 7 H d P 6 G o 5 G 3 n y e J 4 g F A N U n Q c F Z H O 4 I k F l J O y x N j J d L s L 1 2 X O o h c f m h h I T a / K U 2 l u I Z v 4 T H p e 7 y q B Z u F 4 c / q + r X 7 D / c y U W 5 + Z L 7 V R Y m g l a 5 H i c R s X z I S R o b J 9 k 4 y c Z J S p 1 k y d 1 m 9 x n v N r m t y W e 8 G x b G + w z 2 7 I 3 7 / p 7 7 3 n Z y d 9 P J f + Q c t f d 0 n W w 0 / q b r w H V d 1 C G 3 L e U d X v c d 5 E r X g Q s x 7 G / E 8 J + K 4 Q c A A A D / / w M A U E s B A i 0 A F A A G A A g A A A A h A C r d q k D S A A A A N w E A A B M A A A A A A A A A A A A A A A A A A A A A A F t D b 2 5 0 Z W 5 0 X 1 R 5 c G V z X S 5 4 b W x Q S w E C L Q A U A A I A C A A A A C E A a 5 W U L K 0 A A A D 4 A A A A E g A A A A A A A A A A A A A A A A A L A w A A Q 2 9 u Z m l n L 1 B h Y 2 t h Z 2 U u e G 1 s U E s B A i 0 A F A A C A A g A A A A h A K S 9 S B E g A w A A M h g A A B M A A A A A A A A A A A A A A A A A 6 A M A A E Z v c m 1 1 b G F z L 1 N l Y 3 R p b 2 4 x L m 1 Q S w U G A A A A A A M A A w D C A A A A O Q c 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K o A A A A A A A A 4 K c 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T b 3 V y Y 2 U 8 L 0 l 0 Z W 1 Q Y X R o P j w v S X R l b U x v Y 2 F 0 a W 9 u P j x T d G F i b G V F b n R y a W V z P j x F b n R y e S B U e X B l P S J B Z G R l Z F R v R G F 0 Y U 1 v Z G V s I i B W Y W x 1 Z T 0 i b D A i L z 4 8 R W 5 0 c n k g V H l w Z T 0 i Q n V m Z m V y T m V 4 d F J l Z n J l c 2 g i I F Z h b H V l P S J s M S I v P j x F b n R y e S B U e X B l P S J G a W x s Q 2 9 1 b n Q i I F Z h b H V l P S J s O D M i L z 4 8 R W 5 0 c n k g V H l w Z T 0 i R m l s b E V u Y W J s Z W Q i I F Z h b H V l P S J s M C I v P j x F b n R y e S B U e X B l P S J G a W x s R X J y b 3 J D b 2 R l I i B W Y W x 1 Z T 0 i c 1 V u a 2 5 v d 2 4 i L z 4 8 R W 5 0 c n k g V H l w Z T 0 i R m l s b E V y c m 9 y Q 2 9 1 b n Q i I F Z h b H V l P S J s M C I v P j x F b n R y e S B U e X B l P S J G a W x s T G F z d F V w Z G F 0 Z W Q i I F Z h b H V l P S J k M j A y M y 0 x M S 0 x N F Q x M z o z M z o y N S 4 4 N D k y N T k 0 W i I v P j x F b n R y e S B U e X B l P S J G a W x s Q 2 9 s d W 1 u V H l w Z X M i I F Z h b H V l P S J z Q m d Z R E F 3 W U d C Z 1 l E Q m d N R y I v P j x F b n R y e S B U e X B l P S J G a W x s Q 2 9 s d W 1 u T m F t Z X M i I F Z h b H V l P S J z W y Z x d W 9 0 O 1 N v d X J j Z V R 5 c G U m c X V v d D s s J n F 1 b 3 Q 7 V G l 0 b G U m c X V v d D s s J n F 1 b 3 Q 7 W W V h c i Z x d W 9 0 O y w m c X V v d D t N b 2 5 0 a C Z x d W 9 0 O y w m c X V v d D t T d G F u Z G F y Z E 5 1 b W J l c i Z x d W 9 0 O y w m c X V v d D t Q d W J s a X N o Z X I m c X V v d D s s J n F 1 b 3 Q 7 U G F n Z X M m c X V v d D s s J n F 1 b 3 Q 7 S m 9 1 c m 5 h b E 5 h b W U m c X V v d D s s J n F 1 b 3 Q 7 V m 9 s d W 1 l J n F 1 b 3 Q 7 L C Z x d W 9 0 O 1 R h Z y Z x d W 9 0 O y w m c X V v d D t J c 3 N 1 Z S Z x d W 9 0 O y w m c X V v d D t V U k w 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M 0 M T R l Z m Y z L W R l Y j E t N D c 0 O C 0 4 N z I w L T Q z Z W V m N W Q 0 M j Q y M C I v P j x F b n R y e S B U e X B l P S J S Z W x h d G l v b n N o a X B J b m Z v Q 2 9 u d G F p b m V y I i B W Y W x 1 Z T 0 i c 3 s m c X V v d D t j b 2 x 1 b W 5 D b 3 V u d C Z x d W 9 0 O z o x M i w m c X V v d D t r Z X l D b 2 x 1 b W 5 O Y W 1 l c y Z x d W 9 0 O z p b X S w m c X V v d D t x d W V y e V J l b G F 0 a W 9 u c 2 h p c H M m c X V v d D s 6 W 1 0 s J n F 1 b 3 Q 7 Y 2 9 s d W 1 u S W R l b n R p d G l l c y Z x d W 9 0 O z p b J n F 1 b 3 Q 7 U 2 V j d G l v b j E v U 2 9 1 c m N l L 0 F 1 d G 9 S Z W 1 v d m V k Q 2 9 s d W 1 u c z E u e 1 N v d X J j Z V R 5 c G U s M H 0 m c X V v d D s s J n F 1 b 3 Q 7 U 2 V j d G l v b j E v U 2 9 1 c m N l L 0 F 1 d G 9 S Z W 1 v d m V k Q 2 9 s d W 1 u c z E u e 1 R p d G x l L D F 9 J n F 1 b 3 Q 7 L C Z x d W 9 0 O 1 N l Y 3 R p b 2 4 x L 1 N v d X J j Z S 9 B d X R v U m V t b 3 Z l Z E N v b H V t b n M x L n t Z Z W F y L D J 9 J n F 1 b 3 Q 7 L C Z x d W 9 0 O 1 N l Y 3 R p b 2 4 x L 1 N v d X J j Z S 9 B d X R v U m V t b 3 Z l Z E N v b H V t b n M x L n t N b 2 5 0 a C w z f S Z x d W 9 0 O y w m c X V v d D t T Z W N 0 a W 9 u M S 9 T b 3 V y Y 2 U v Q X V 0 b 1 J l b W 9 2 Z W R D b 2 x 1 b W 5 z M S 5 7 U 3 R h b m R h c m R O d W 1 i Z X I s N H 0 m c X V v d D s s J n F 1 b 3 Q 7 U 2 V j d G l v b j E v U 2 9 1 c m N l L 0 F 1 d G 9 S Z W 1 v d m V k Q 2 9 s d W 1 u c z E u e 1 B 1 Y m x p c 2 h l c i w 1 f S Z x d W 9 0 O y w m c X V v d D t T Z W N 0 a W 9 u M S 9 T b 3 V y Y 2 U v Q X V 0 b 1 J l b W 9 2 Z W R D b 2 x 1 b W 5 z M S 5 7 U G F n Z X M s N n 0 m c X V v d D s s J n F 1 b 3 Q 7 U 2 V j d G l v b j E v U 2 9 1 c m N l L 0 F 1 d G 9 S Z W 1 v d m V k Q 2 9 s d W 1 u c z E u e 0 p v d X J u Y W x O Y W 1 l L D d 9 J n F 1 b 3 Q 7 L C Z x d W 9 0 O 1 N l Y 3 R p b 2 4 x L 1 N v d X J j Z S 9 B d X R v U m V t b 3 Z l Z E N v b H V t b n M x L n t W b 2 x 1 b W U s O H 0 m c X V v d D s s J n F 1 b 3 Q 7 U 2 V j d G l v b j E v U 2 9 1 c m N l L 0 F 1 d G 9 S Z W 1 v d m V k Q 2 9 s d W 1 u c z E u e 1 R h Z y w 5 f S Z x d W 9 0 O y w m c X V v d D t T Z W N 0 a W 9 u M S 9 T b 3 V y Y 2 U v Q X V 0 b 1 J l b W 9 2 Z W R D b 2 x 1 b W 5 z M S 5 7 S X N z d W U s M T B 9 J n F 1 b 3 Q 7 L C Z x d W 9 0 O 1 N l Y 3 R p b 2 4 x L 1 N v d X J j Z S 9 B d X R v U m V t b 3 Z l Z E N v b H V t b n M x L n t V U k w s M T F 9 J n F 1 b 3 Q 7 X S w m c X V v d D t D b 2 x 1 b W 5 D b 3 V u d C Z x d W 9 0 O z o x M i w m c X V v d D t L Z X l D b 2 x 1 b W 5 O Y W 1 l c y Z x d W 9 0 O z p b X S w m c X V v d D t D b 2 x 1 b W 5 J Z G V u d G l 0 a W V z J n F 1 b 3 Q 7 O l s m c X V v d D t T Z W N 0 a W 9 u M S 9 T b 3 V y Y 2 U v Q X V 0 b 1 J l b W 9 2 Z W R D b 2 x 1 b W 5 z M S 5 7 U 2 9 1 c m N l V H l w Z S w w f S Z x d W 9 0 O y w m c X V v d D t T Z W N 0 a W 9 u M S 9 T b 3 V y Y 2 U v Q X V 0 b 1 J l b W 9 2 Z W R D b 2 x 1 b W 5 z M S 5 7 V G l 0 b G U s M X 0 m c X V v d D s s J n F 1 b 3 Q 7 U 2 V j d G l v b j E v U 2 9 1 c m N l L 0 F 1 d G 9 S Z W 1 v d m V k Q 2 9 s d W 1 u c z E u e 1 l l Y X I s M n 0 m c X V v d D s s J n F 1 b 3 Q 7 U 2 V j d G l v b j E v U 2 9 1 c m N l L 0 F 1 d G 9 S Z W 1 v d m V k Q 2 9 s d W 1 u c z E u e 0 1 v b n R o L D N 9 J n F 1 b 3 Q 7 L C Z x d W 9 0 O 1 N l Y 3 R p b 2 4 x L 1 N v d X J j Z S 9 B d X R v U m V t b 3 Z l Z E N v b H V t b n M x L n t T d G F u Z G F y Z E 5 1 b W J l c i w 0 f S Z x d W 9 0 O y w m c X V v d D t T Z W N 0 a W 9 u M S 9 T b 3 V y Y 2 U v Q X V 0 b 1 J l b W 9 2 Z W R D b 2 x 1 b W 5 z M S 5 7 U H V i b G l z a G V y L D V 9 J n F 1 b 3 Q 7 L C Z x d W 9 0 O 1 N l Y 3 R p b 2 4 x L 1 N v d X J j Z S 9 B d X R v U m V t b 3 Z l Z E N v b H V t b n M x L n t Q Y W d l c y w 2 f S Z x d W 9 0 O y w m c X V v d D t T Z W N 0 a W 9 u M S 9 T b 3 V y Y 2 U v Q X V 0 b 1 J l b W 9 2 Z W R D b 2 x 1 b W 5 z M S 5 7 S m 9 1 c m 5 h b E 5 h b W U s N 3 0 m c X V v d D s s J n F 1 b 3 Q 7 U 2 V j d G l v b j E v U 2 9 1 c m N l L 0 F 1 d G 9 S Z W 1 v d m V k Q 2 9 s d W 1 u c z E u e 1 Z v b H V t Z S w 4 f S Z x d W 9 0 O y w m c X V v d D t T Z W N 0 a W 9 u M S 9 T b 3 V y Y 2 U v Q X V 0 b 1 J l b W 9 2 Z W R D b 2 x 1 b W 5 z M S 5 7 V G F n L D l 9 J n F 1 b 3 Q 7 L C Z x d W 9 0 O 1 N l Y 3 R p b 2 4 x L 1 N v d X J j Z S 9 B d X R v U m V t b 3 Z l Z E N v b H V t b n M x L n t J c 3 N 1 Z S w x M H 0 m c X V v d D s s J n F 1 b 3 Q 7 U 2 V j d G l v b j E v U 2 9 1 c m N l L 0 F 1 d G 9 S Z W 1 v d m V k Q 2 9 s d W 1 u c z E u e 1 V S T C w x M X 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3 J l Z m V y Z W 5 j Z X M 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z L T E x L T E 0 V D E z O j M 4 O j Q w L j M 5 N z Y 1 M j N a I i 8 + P E V u d H J 5 I F R 5 c G U 9 I k Z p b G x D b 2 x 1 b W 5 U e X B l c y I g V m F s d W U 9 I n N C Z 1 l H Q m d N R E J n W U d C Z 0 1 H Q m d Z R 0 J n W T 0 i L z 4 8 R W 5 0 c n k g V H l w Z T 0 i R m l s b E N v b H V t b k 5 h b W V z I i B W Y W x 1 Z T 0 i c 1 s m c X V v d D t J d G V t I H R 5 c G U m c X V v d D s s J n F 1 b 3 Q 7 Q X V 0 a G 9 y c y Z x d W 9 0 O y w m c X V v d D t U a X R s Z S Z x d W 9 0 O y w m c X V v d D t K b 3 V y b m F s J n F 1 b 3 Q 7 L C Z x d W 9 0 O 1 B 1 Y m x p Y 2 F 0 a W 9 u I H l l Y X I m c X V v d D s s J n F 1 b 3 Q 7 V m 9 s d W 1 l J n F 1 b 3 Q 7 L C Z x d W 9 0 O 1 B h Z 2 V z J n F 1 b 3 Q 7 L C Z x d W 9 0 O 0 l u c 3 R p d H V 0 a W 9 u J n F 1 b 3 Q 7 L C Z x d W 9 0 O 1 B 1 Y m x p c 2 h l c i Z x d W 9 0 O y w m c X V v d D t E Y X R l I H B 1 Y m x p c 2 h l Z C Z x d W 9 0 O y w m c X V v d D t J U 0 J O J n F 1 b 3 Q 7 L C Z x d W 9 0 O 0 l T U 0 4 m c X V v d D s s J n F 1 b 3 Q 7 V V J M c y Z x d W 9 0 O y w m c X V v d D t E T 0 k m c X V v d D s s J n F 1 b 3 Q 7 Q W J z d H J h Y 3 Q m c X V v d D s s J n F 1 b 3 Q 7 S 2 V 5 d 2 9 y Z H M m c X V v d D s s J n F 1 b 3 Q 7 U G F n Z X M g Y 2 l 0 Z W 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R j O D J k M z k 4 L W U 0 Z G E t N D Q 1 O C 0 4 O D N i L T N j O T Z j Z G Z h N j N k N y I v P j x F b n R y e S B U e X B l P S J S Z W x h d G l v b n N o a X B J b m Z v Q 2 9 u d G F p b m V y I i B W Y W x 1 Z T 0 i c 3 s m c X V v d D t j b 2 x 1 b W 5 D b 3 V u d C Z x d W 9 0 O z o x N y w m c X V v d D t r Z X l D b 2 x 1 b W 5 O Y W 1 l c y Z x d W 9 0 O z p b X S w m c X V v d D t x d W V y e V J l b G F 0 a W 9 u c 2 h p c H M m c X V v d D s 6 W 1 0 s J n F 1 b 3 Q 7 Y 2 9 s d W 1 u S W R l b n R p d G l l c y Z x d W 9 0 O z p b J n F 1 b 3 Q 7 U 2 V j d G l v b j E v c m V m Z X J l b m N l c y 9 B d X R v U m V t b 3 Z l Z E N v b H V t b n M x L n t J d G V t I H R 5 c G U s M H 0 m c X V v d D s s J n F 1 b 3 Q 7 U 2 V j d G l v b j E v c m V m Z X J l b m N l c y 9 B d X R v U m V t b 3 Z l Z E N v b H V t b n M x L n t B d X R o b 3 J z L D F 9 J n F 1 b 3 Q 7 L C Z x d W 9 0 O 1 N l Y 3 R p b 2 4 x L 3 J l Z m V y Z W 5 j Z X M v Q X V 0 b 1 J l b W 9 2 Z W R D b 2 x 1 b W 5 z M S 5 7 V G l 0 b G U s M n 0 m c X V v d D s s J n F 1 b 3 Q 7 U 2 V j d G l v b j E v c m V m Z X J l b m N l c y 9 B d X R v U m V t b 3 Z l Z E N v b H V t b n M x L n t K b 3 V y b m F s L D N 9 J n F 1 b 3 Q 7 L C Z x d W 9 0 O 1 N l Y 3 R p b 2 4 x L 3 J l Z m V y Z W 5 j Z X M v Q X V 0 b 1 J l b W 9 2 Z W R D b 2 x 1 b W 5 z M S 5 7 U H V i b G l j Y X R p b 2 4 g e W V h c i w 0 f S Z x d W 9 0 O y w m c X V v d D t T Z W N 0 a W 9 u M S 9 y Z W Z l c m V u Y 2 V z L 0 F 1 d G 9 S Z W 1 v d m V k Q 2 9 s d W 1 u c z E u e 1 Z v b H V t Z S w 1 f S Z x d W 9 0 O y w m c X V v d D t T Z W N 0 a W 9 u M S 9 y Z W Z l c m V u Y 2 V z L 0 F 1 d G 9 S Z W 1 v d m V k Q 2 9 s d W 1 u c z E u e 1 B h Z 2 V z L D Z 9 J n F 1 b 3 Q 7 L C Z x d W 9 0 O 1 N l Y 3 R p b 2 4 x L 3 J l Z m V y Z W 5 j Z X M v Q X V 0 b 1 J l b W 9 2 Z W R D b 2 x 1 b W 5 z M S 5 7 S W 5 z d G l 0 d X R p b 2 4 s N 3 0 m c X V v d D s s J n F 1 b 3 Q 7 U 2 V j d G l v b j E v c m V m Z X J l b m N l c y 9 B d X R v U m V t b 3 Z l Z E N v b H V t b n M x L n t Q d W J s a X N o Z X I s O H 0 m c X V v d D s s J n F 1 b 3 Q 7 U 2 V j d G l v b j E v c m V m Z X J l b m N l c y 9 B d X R v U m V t b 3 Z l Z E N v b H V t b n M x L n t E Y X R l I H B 1 Y m x p c 2 h l Z C w 5 f S Z x d W 9 0 O y w m c X V v d D t T Z W N 0 a W 9 u M S 9 y Z W Z l c m V u Y 2 V z L 0 F 1 d G 9 S Z W 1 v d m V k Q 2 9 s d W 1 u c z E u e 0 l T Q k 4 s M T B 9 J n F 1 b 3 Q 7 L C Z x d W 9 0 O 1 N l Y 3 R p b 2 4 x L 3 J l Z m V y Z W 5 j Z X M v Q X V 0 b 1 J l b W 9 2 Z W R D b 2 x 1 b W 5 z M S 5 7 S V N T T i w x M X 0 m c X V v d D s s J n F 1 b 3 Q 7 U 2 V j d G l v b j E v c m V m Z X J l b m N l c y 9 B d X R v U m V t b 3 Z l Z E N v b H V t b n M x L n t V U k x z L D E y f S Z x d W 9 0 O y w m c X V v d D t T Z W N 0 a W 9 u M S 9 y Z W Z l c m V u Y 2 V z L 0 F 1 d G 9 S Z W 1 v d m V k Q 2 9 s d W 1 u c z E u e 0 R P S S w x M 3 0 m c X V v d D s s J n F 1 b 3 Q 7 U 2 V j d G l v b j E v c m V m Z X J l b m N l c y 9 B d X R v U m V t b 3 Z l Z E N v b H V t b n M x L n t B Y n N 0 c m F j d C w x N H 0 m c X V v d D s s J n F 1 b 3 Q 7 U 2 V j d G l v b j E v c m V m Z X J l b m N l c y 9 B d X R v U m V t b 3 Z l Z E N v b H V t b n M x L n t L Z X l 3 b 3 J k c y w x N X 0 m c X V v d D s s J n F 1 b 3 Q 7 U 2 V j d G l v b j E v c m V m Z X J l b m N l c y 9 B d X R v U m V t b 3 Z l Z E N v b H V t b n M x L n t Q Y W d l c y B j a X R l Z C w x N n 0 m c X V v d D t d L C Z x d W 9 0 O 0 N v b H V t b k N v d W 5 0 J n F 1 b 3 Q 7 O j E 3 L C Z x d W 9 0 O 0 t l e U N v b H V t b k 5 h b W V z J n F 1 b 3 Q 7 O l t d L C Z x d W 9 0 O 0 N v b H V t b k l k Z W 5 0 a X R p Z X M m c X V v d D s 6 W y Z x d W 9 0 O 1 N l Y 3 R p b 2 4 x L 3 J l Z m V y Z W 5 j Z X M v Q X V 0 b 1 J l b W 9 2 Z W R D b 2 x 1 b W 5 z M S 5 7 S X R l b S B 0 e X B l L D B 9 J n F 1 b 3 Q 7 L C Z x d W 9 0 O 1 N l Y 3 R p b 2 4 x L 3 J l Z m V y Z W 5 j Z X M v Q X V 0 b 1 J l b W 9 2 Z W R D b 2 x 1 b W 5 z M S 5 7 Q X V 0 a G 9 y c y w x f S Z x d W 9 0 O y w m c X V v d D t T Z W N 0 a W 9 u M S 9 y Z W Z l c m V u Y 2 V z L 0 F 1 d G 9 S Z W 1 v d m V k Q 2 9 s d W 1 u c z E u e 1 R p d G x l L D J 9 J n F 1 b 3 Q 7 L C Z x d W 9 0 O 1 N l Y 3 R p b 2 4 x L 3 J l Z m V y Z W 5 j Z X M v Q X V 0 b 1 J l b W 9 2 Z W R D b 2 x 1 b W 5 z M S 5 7 S m 9 1 c m 5 h b C w z f S Z x d W 9 0 O y w m c X V v d D t T Z W N 0 a W 9 u M S 9 y Z W Z l c m V u Y 2 V z L 0 F 1 d G 9 S Z W 1 v d m V k Q 2 9 s d W 1 u c z E u e 1 B 1 Y m x p Y 2 F 0 a W 9 u I H l l Y X I s N H 0 m c X V v d D s s J n F 1 b 3 Q 7 U 2 V j d G l v b j E v c m V m Z X J l b m N l c y 9 B d X R v U m V t b 3 Z l Z E N v b H V t b n M x L n t W b 2 x 1 b W U s N X 0 m c X V v d D s s J n F 1 b 3 Q 7 U 2 V j d G l v b j E v c m V m Z X J l b m N l c y 9 B d X R v U m V t b 3 Z l Z E N v b H V t b n M x L n t Q Y W d l c y w 2 f S Z x d W 9 0 O y w m c X V v d D t T Z W N 0 a W 9 u M S 9 y Z W Z l c m V u Y 2 V z L 0 F 1 d G 9 S Z W 1 v d m V k Q 2 9 s d W 1 u c z E u e 0 l u c 3 R p d H V 0 a W 9 u L D d 9 J n F 1 b 3 Q 7 L C Z x d W 9 0 O 1 N l Y 3 R p b 2 4 x L 3 J l Z m V y Z W 5 j Z X M v Q X V 0 b 1 J l b W 9 2 Z W R D b 2 x 1 b W 5 z M S 5 7 U H V i b G l z a G V y L D h 9 J n F 1 b 3 Q 7 L C Z x d W 9 0 O 1 N l Y 3 R p b 2 4 x L 3 J l Z m V y Z W 5 j Z X M v Q X V 0 b 1 J l b W 9 2 Z W R D b 2 x 1 b W 5 z M S 5 7 R G F 0 Z S B w d W J s a X N o Z W Q s O X 0 m c X V v d D s s J n F 1 b 3 Q 7 U 2 V j d G l v b j E v c m V m Z X J l b m N l c y 9 B d X R v U m V t b 3 Z l Z E N v b H V t b n M x L n t J U 0 J O L D E w f S Z x d W 9 0 O y w m c X V v d D t T Z W N 0 a W 9 u M S 9 y Z W Z l c m V u Y 2 V z L 0 F 1 d G 9 S Z W 1 v d m V k Q 2 9 s d W 1 u c z E u e 0 l T U 0 4 s M T F 9 J n F 1 b 3 Q 7 L C Z x d W 9 0 O 1 N l Y 3 R p b 2 4 x L 3 J l Z m V y Z W 5 j Z X M v Q X V 0 b 1 J l b W 9 2 Z W R D b 2 x 1 b W 5 z M S 5 7 V V J M c y w x M n 0 m c X V v d D s s J n F 1 b 3 Q 7 U 2 V j d G l v b j E v c m V m Z X J l b m N l c y 9 B d X R v U m V t b 3 Z l Z E N v b H V t b n M x L n t E T 0 k s M T N 9 J n F 1 b 3 Q 7 L C Z x d W 9 0 O 1 N l Y 3 R p b 2 4 x L 3 J l Z m V y Z W 5 j Z X M v Q X V 0 b 1 J l b W 9 2 Z W R D b 2 x 1 b W 5 z M S 5 7 Q W J z d H J h Y 3 Q s M T R 9 J n F 1 b 3 Q 7 L C Z x d W 9 0 O 1 N l Y 3 R p b 2 4 x L 3 J l Z m V y Z W 5 j Z X M v Q X V 0 b 1 J l b W 9 2 Z W R D b 2 x 1 b W 5 z M S 5 7 S 2 V 5 d 2 9 y Z H M s M T V 9 J n F 1 b 3 Q 7 L C Z x d W 9 0 O 1 N l Y 3 R p b 2 4 x L 3 J l Z m V y Z W 5 j Z X M v Q X V 0 b 1 J l b W 9 2 Z W R D b 2 x 1 b W 5 z M S 5 7 U G F n Z X M g Y 2 l 0 Z W Q s M T Z 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l e H B v c n Q 8 L 0 l 0 Z W 1 Q Y X R o P j w v S X R l b U x v Y 2 F 0 a W 9 u P j x T d G F i b G V F b n R y a W V z P j x F b n R y e S B U e X B l P S J B Z G R l Z F R v R G F 0 Y U 1 v Z G V s I i B W Y W x 1 Z T 0 i b D A i L z 4 8 R W 5 0 c n k g V H l w Z T 0 i Q n V m Z m V y T m V 4 d F J l Z n J l c 2 g i I F Z h b H V l P S J s M S I v P j x F b n R y e S B U e X B l P S J G a W x s Q 2 9 1 b n Q i I F Z h b H V l P S J s M j U 2 I i 8 + P E V u d H J 5 I F R 5 c G U 9 I k Z p b G x F b m F i b G V k I i B W Y W x 1 Z T 0 i b D A i L z 4 8 R W 5 0 c n k g V H l w Z T 0 i R m l s b E V y c m 9 y Q 2 9 k Z S I g V m F s d W U 9 I n N V b m t u b 3 d u I i 8 + P E V u d H J 5 I F R 5 c G U 9 I k Z p b G x F c n J v c k N v d W 5 0 I i B W Y W x 1 Z T 0 i b D A i L z 4 8 R W 5 0 c n k g V H l w Z T 0 i R m l s b E x h c 3 R V c G R h d G V k I i B W Y W x 1 Z T 0 i Z D I w M j Q t M D E t M T h U M T I 6 M D I 6 N T A u N D Y 0 N D I 5 M F o i L z 4 8 R W 5 0 c n k g V H l w Z T 0 i R m l s b E N v b H V t b l R 5 c G V z I i B W Y W x 1 Z T 0 i c 0 J n W U d C Z 1 l H Q m d Z R 0 J n W U d C Z 1 l H Q m d Z R 0 J n W U d C Z 1 l H Q m d Z R 0 J n W T 0 i 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N 2 M x O G M 5 Y T A t M G V h O C 0 0 M z A w L W J i N W E t O T M 0 M D Y 1 M 2 Y 3 O T Y x I i 8 + P E V u d H J 5 I F R 5 c G U 9 I l J l b G F 0 a W 9 u c 2 h p c E l u Z m 9 D b 2 5 0 Y W l u Z X I i I F Z h b H V l P S J z e y Z x d W 9 0 O 2 N v b H V t b k N v d W 5 0 J n F 1 b 3 Q 7 O j I 5 L C Z x d W 9 0 O 2 t l e U N v b H V t b k 5 h b W V z J n F 1 b 3 Q 7 O l t d L C Z x d W 9 0 O 3 F 1 Z X J 5 U m V s Y X R p b 2 5 z a G l w c y Z x d W 9 0 O z p b X S w m c X V v d D t j b 2 x 1 b W 5 J Z G V u d G l 0 a W V z J n F 1 b 3 Q 7 O l s m c X V v d D t T Z W N 0 a W 9 u M S 9 l e H B v c n Q v Q X V 0 b 1 J l b W 9 2 Z W R D b 2 x 1 b W 5 z M S 5 7 Q 2 9 s d W 1 u M S w w f S Z x d W 9 0 O y w m c X V v d D t T Z W N 0 a W 9 u M S 9 l e H B v c n Q v Q X V 0 b 1 J l b W 9 2 Z W R D b 2 x 1 b W 5 z M S 5 7 Q 2 9 s d W 1 u M i w x f S Z x d W 9 0 O y w m c X V v d D t T Z W N 0 a W 9 u M S 9 l e H B v c n Q v Q X V 0 b 1 J l b W 9 2 Z W R D b 2 x 1 b W 5 z M S 5 7 Q 2 9 s d W 1 u M y w y f S Z x d W 9 0 O y w m c X V v d D t T Z W N 0 a W 9 u M S 9 l e H B v c n Q v Q X V 0 b 1 J l b W 9 2 Z W R D b 2 x 1 b W 5 z M S 5 7 Q 2 9 s d W 1 u N C w z f S Z x d W 9 0 O y w m c X V v d D t T Z W N 0 a W 9 u M S 9 l e H B v c n Q v Q X V 0 b 1 J l b W 9 2 Z W R D b 2 x 1 b W 5 z M S 5 7 Q 2 9 s d W 1 u N S w 0 f S Z x d W 9 0 O y w m c X V v d D t T Z W N 0 a W 9 u M S 9 l e H B v c n Q v Q X V 0 b 1 J l b W 9 2 Z W R D b 2 x 1 b W 5 z M S 5 7 Q 2 9 s d W 1 u N i w 1 f S Z x d W 9 0 O y w m c X V v d D t T Z W N 0 a W 9 u M S 9 l e H B v c n Q v Q X V 0 b 1 J l b W 9 2 Z W R D b 2 x 1 b W 5 z M S 5 7 Q 2 9 s d W 1 u N y w 2 f S Z x d W 9 0 O y w m c X V v d D t T Z W N 0 a W 9 u M S 9 l e H B v c n Q v Q X V 0 b 1 J l b W 9 2 Z W R D b 2 x 1 b W 5 z M S 5 7 Q 2 9 s d W 1 u O C w 3 f S Z x d W 9 0 O y w m c X V v d D t T Z W N 0 a W 9 u M S 9 l e H B v c n Q v Q X V 0 b 1 J l b W 9 2 Z W R D b 2 x 1 b W 5 z M S 5 7 Q 2 9 s d W 1 u O S w 4 f S Z x d W 9 0 O y w m c X V v d D t T Z W N 0 a W 9 u M S 9 l e H B v c n Q v Q X V 0 b 1 J l b W 9 2 Z W R D b 2 x 1 b W 5 z M S 5 7 Q 2 9 s d W 1 u M T A s O X 0 m c X V v d D s s J n F 1 b 3 Q 7 U 2 V j d G l v b j E v Z X h w b 3 J 0 L 0 F 1 d G 9 S Z W 1 v d m V k Q 2 9 s d W 1 u c z E u e 0 N v b H V t b j E x L D E w f S Z x d W 9 0 O y w m c X V v d D t T Z W N 0 a W 9 u M S 9 l e H B v c n Q v Q X V 0 b 1 J l b W 9 2 Z W R D b 2 x 1 b W 5 z M S 5 7 Q 2 9 s d W 1 u M T I s M T F 9 J n F 1 b 3 Q 7 L C Z x d W 9 0 O 1 N l Y 3 R p b 2 4 x L 2 V 4 c G 9 y d C 9 B d X R v U m V t b 3 Z l Z E N v b H V t b n M x L n t D b 2 x 1 b W 4 x M y w x M n 0 m c X V v d D s s J n F 1 b 3 Q 7 U 2 V j d G l v b j E v Z X h w b 3 J 0 L 0 F 1 d G 9 S Z W 1 v d m V k Q 2 9 s d W 1 u c z E u e 0 N v b H V t b j E 0 L D E z f S Z x d W 9 0 O y w m c X V v d D t T Z W N 0 a W 9 u M S 9 l e H B v c n Q v Q X V 0 b 1 J l b W 9 2 Z W R D b 2 x 1 b W 5 z M S 5 7 Q 2 9 s d W 1 u M T U s M T R 9 J n F 1 b 3 Q 7 L C Z x d W 9 0 O 1 N l Y 3 R p b 2 4 x L 2 V 4 c G 9 y d C 9 B d X R v U m V t b 3 Z l Z E N v b H V t b n M x L n t D b 2 x 1 b W 4 x N i w x N X 0 m c X V v d D s s J n F 1 b 3 Q 7 U 2 V j d G l v b j E v Z X h w b 3 J 0 L 0 F 1 d G 9 S Z W 1 v d m V k Q 2 9 s d W 1 u c z E u e 0 N v b H V t b j E 3 L D E 2 f S Z x d W 9 0 O y w m c X V v d D t T Z W N 0 a W 9 u M S 9 l e H B v c n Q v Q X V 0 b 1 J l b W 9 2 Z W R D b 2 x 1 b W 5 z M S 5 7 Q 2 9 s d W 1 u M T g s M T d 9 J n F 1 b 3 Q 7 L C Z x d W 9 0 O 1 N l Y 3 R p b 2 4 x L 2 V 4 c G 9 y d C 9 B d X R v U m V t b 3 Z l Z E N v b H V t b n M x L n t D b 2 x 1 b W 4 x O S w x O H 0 m c X V v d D s s J n F 1 b 3 Q 7 U 2 V j d G l v b j E v Z X h w b 3 J 0 L 0 F 1 d G 9 S Z W 1 v d m V k Q 2 9 s d W 1 u c z E u e 0 N v b H V t b j I w L D E 5 f S Z x d W 9 0 O y w m c X V v d D t T Z W N 0 a W 9 u M S 9 l e H B v c n Q v Q X V 0 b 1 J l b W 9 2 Z W R D b 2 x 1 b W 5 z M S 5 7 Q 2 9 s d W 1 u M j E s M j B 9 J n F 1 b 3 Q 7 L C Z x d W 9 0 O 1 N l Y 3 R p b 2 4 x L 2 V 4 c G 9 y d C 9 B d X R v U m V t b 3 Z l Z E N v b H V t b n M x L n t D b 2 x 1 b W 4 y M i w y M X 0 m c X V v d D s s J n F 1 b 3 Q 7 U 2 V j d G l v b j E v Z X h w b 3 J 0 L 0 F 1 d G 9 S Z W 1 v d m V k Q 2 9 s d W 1 u c z E u e 0 N v b H V t b j I z L D I y f S Z x d W 9 0 O y w m c X V v d D t T Z W N 0 a W 9 u M S 9 l e H B v c n Q v Q X V 0 b 1 J l b W 9 2 Z W R D b 2 x 1 b W 5 z M S 5 7 Q 2 9 s d W 1 u M j Q s M j N 9 J n F 1 b 3 Q 7 L C Z x d W 9 0 O 1 N l Y 3 R p b 2 4 x L 2 V 4 c G 9 y d C 9 B d X R v U m V t b 3 Z l Z E N v b H V t b n M x L n t D b 2 x 1 b W 4 y N S w y N H 0 m c X V v d D s s J n F 1 b 3 Q 7 U 2 V j d G l v b j E v Z X h w b 3 J 0 L 0 F 1 d G 9 S Z W 1 v d m V k Q 2 9 s d W 1 u c z E u e 0 N v b H V t b j I 2 L D I 1 f S Z x d W 9 0 O y w m c X V v d D t T Z W N 0 a W 9 u M S 9 l e H B v c n Q v Q X V 0 b 1 J l b W 9 2 Z W R D b 2 x 1 b W 5 z M S 5 7 Q 2 9 s d W 1 u M j c s M j Z 9 J n F 1 b 3 Q 7 L C Z x d W 9 0 O 1 N l Y 3 R p b 2 4 x L 2 V 4 c G 9 y d C 9 B d X R v U m V t b 3 Z l Z E N v b H V t b n M x L n t D b 2 x 1 b W 4 y O C w y N 3 0 m c X V v d D s s J n F 1 b 3 Q 7 U 2 V j d G l v b j E v Z X h w b 3 J 0 L 0 F 1 d G 9 S Z W 1 v d m V k Q 2 9 s d W 1 u c z E u e 0 N v b H V t b j I 5 L D I 4 f S Z x d W 9 0 O 1 0 s J n F 1 b 3 Q 7 Q 2 9 s d W 1 u Q 2 9 1 b n Q m c X V v d D s 6 M j k s J n F 1 b 3 Q 7 S 2 V 5 Q 2 9 s d W 1 u T m F t Z X M m c X V v d D s 6 W 1 0 s J n F 1 b 3 Q 7 Q 2 9 s d W 1 u S W R l b n R p d G l l c y Z x d W 9 0 O z p b J n F 1 b 3 Q 7 U 2 V j d G l v b j E v Z X h w b 3 J 0 L 0 F 1 d G 9 S Z W 1 v d m V k Q 2 9 s d W 1 u c z E u e 0 N v b H V t b j E s M H 0 m c X V v d D s s J n F 1 b 3 Q 7 U 2 V j d G l v b j E v Z X h w b 3 J 0 L 0 F 1 d G 9 S Z W 1 v d m V k Q 2 9 s d W 1 u c z E u e 0 N v b H V t b j I s M X 0 m c X V v d D s s J n F 1 b 3 Q 7 U 2 V j d G l v b j E v Z X h w b 3 J 0 L 0 F 1 d G 9 S Z W 1 v d m V k Q 2 9 s d W 1 u c z E u e 0 N v b H V t b j M s M n 0 m c X V v d D s s J n F 1 b 3 Q 7 U 2 V j d G l v b j E v Z X h w b 3 J 0 L 0 F 1 d G 9 S Z W 1 v d m V k Q 2 9 s d W 1 u c z E u e 0 N v b H V t b j Q s M 3 0 m c X V v d D s s J n F 1 b 3 Q 7 U 2 V j d G l v b j E v Z X h w b 3 J 0 L 0 F 1 d G 9 S Z W 1 v d m V k Q 2 9 s d W 1 u c z E u e 0 N v b H V t b j U s N H 0 m c X V v d D s s J n F 1 b 3 Q 7 U 2 V j d G l v b j E v Z X h w b 3 J 0 L 0 F 1 d G 9 S Z W 1 v d m V k Q 2 9 s d W 1 u c z E u e 0 N v b H V t b j Y s N X 0 m c X V v d D s s J n F 1 b 3 Q 7 U 2 V j d G l v b j E v Z X h w b 3 J 0 L 0 F 1 d G 9 S Z W 1 v d m V k Q 2 9 s d W 1 u c z E u e 0 N v b H V t b j c s N n 0 m c X V v d D s s J n F 1 b 3 Q 7 U 2 V j d G l v b j E v Z X h w b 3 J 0 L 0 F 1 d G 9 S Z W 1 v d m V k Q 2 9 s d W 1 u c z E u e 0 N v b H V t b j g s N 3 0 m c X V v d D s s J n F 1 b 3 Q 7 U 2 V j d G l v b j E v Z X h w b 3 J 0 L 0 F 1 d G 9 S Z W 1 v d m V k Q 2 9 s d W 1 u c z E u e 0 N v b H V t b j k s O H 0 m c X V v d D s s J n F 1 b 3 Q 7 U 2 V j d G l v b j E v Z X h w b 3 J 0 L 0 F 1 d G 9 S Z W 1 v d m V k Q 2 9 s d W 1 u c z E u e 0 N v b H V t b j E w L D l 9 J n F 1 b 3 Q 7 L C Z x d W 9 0 O 1 N l Y 3 R p b 2 4 x L 2 V 4 c G 9 y d C 9 B d X R v U m V t b 3 Z l Z E N v b H V t b n M x L n t D b 2 x 1 b W 4 x M S w x M H 0 m c X V v d D s s J n F 1 b 3 Q 7 U 2 V j d G l v b j E v Z X h w b 3 J 0 L 0 F 1 d G 9 S Z W 1 v d m V k Q 2 9 s d W 1 u c z E u e 0 N v b H V t b j E y L D E x f S Z x d W 9 0 O y w m c X V v d D t T Z W N 0 a W 9 u M S 9 l e H B v c n Q v Q X V 0 b 1 J l b W 9 2 Z W R D b 2 x 1 b W 5 z M S 5 7 Q 2 9 s d W 1 u M T M s M T J 9 J n F 1 b 3 Q 7 L C Z x d W 9 0 O 1 N l Y 3 R p b 2 4 x L 2 V 4 c G 9 y d C 9 B d X R v U m V t b 3 Z l Z E N v b H V t b n M x L n t D b 2 x 1 b W 4 x N C w x M 3 0 m c X V v d D s s J n F 1 b 3 Q 7 U 2 V j d G l v b j E v Z X h w b 3 J 0 L 0 F 1 d G 9 S Z W 1 v d m V k Q 2 9 s d W 1 u c z E u e 0 N v b H V t b j E 1 L D E 0 f S Z x d W 9 0 O y w m c X V v d D t T Z W N 0 a W 9 u M S 9 l e H B v c n Q v Q X V 0 b 1 J l b W 9 2 Z W R D b 2 x 1 b W 5 z M S 5 7 Q 2 9 s d W 1 u M T Y s M T V 9 J n F 1 b 3 Q 7 L C Z x d W 9 0 O 1 N l Y 3 R p b 2 4 x L 2 V 4 c G 9 y d C 9 B d X R v U m V t b 3 Z l Z E N v b H V t b n M x L n t D b 2 x 1 b W 4 x N y w x N n 0 m c X V v d D s s J n F 1 b 3 Q 7 U 2 V j d G l v b j E v Z X h w b 3 J 0 L 0 F 1 d G 9 S Z W 1 v d m V k Q 2 9 s d W 1 u c z E u e 0 N v b H V t b j E 4 L D E 3 f S Z x d W 9 0 O y w m c X V v d D t T Z W N 0 a W 9 u M S 9 l e H B v c n Q v Q X V 0 b 1 J l b W 9 2 Z W R D b 2 x 1 b W 5 z M S 5 7 Q 2 9 s d W 1 u M T k s M T h 9 J n F 1 b 3 Q 7 L C Z x d W 9 0 O 1 N l Y 3 R p b 2 4 x L 2 V 4 c G 9 y d C 9 B d X R v U m V t b 3 Z l Z E N v b H V t b n M x L n t D b 2 x 1 b W 4 y M C w x O X 0 m c X V v d D s s J n F 1 b 3 Q 7 U 2 V j d G l v b j E v Z X h w b 3 J 0 L 0 F 1 d G 9 S Z W 1 v d m V k Q 2 9 s d W 1 u c z E u e 0 N v b H V t b j I x L D I w f S Z x d W 9 0 O y w m c X V v d D t T Z W N 0 a W 9 u M S 9 l e H B v c n Q v Q X V 0 b 1 J l b W 9 2 Z W R D b 2 x 1 b W 5 z M S 5 7 Q 2 9 s d W 1 u M j I s M j F 9 J n F 1 b 3 Q 7 L C Z x d W 9 0 O 1 N l Y 3 R p b 2 4 x L 2 V 4 c G 9 y d C 9 B d X R v U m V t b 3 Z l Z E N v b H V t b n M x L n t D b 2 x 1 b W 4 y M y w y M n 0 m c X V v d D s s J n F 1 b 3 Q 7 U 2 V j d G l v b j E v Z X h w b 3 J 0 L 0 F 1 d G 9 S Z W 1 v d m V k Q 2 9 s d W 1 u c z E u e 0 N v b H V t b j I 0 L D I z f S Z x d W 9 0 O y w m c X V v d D t T Z W N 0 a W 9 u M S 9 l e H B v c n Q v Q X V 0 b 1 J l b W 9 2 Z W R D b 2 x 1 b W 5 z M S 5 7 Q 2 9 s d W 1 u M j U s M j R 9 J n F 1 b 3 Q 7 L C Z x d W 9 0 O 1 N l Y 3 R p b 2 4 x L 2 V 4 c G 9 y d C 9 B d X R v U m V t b 3 Z l Z E N v b H V t b n M x L n t D b 2 x 1 b W 4 y N i w y N X 0 m c X V v d D s s J n F 1 b 3 Q 7 U 2 V j d G l v b j E v Z X h w b 3 J 0 L 0 F 1 d G 9 S Z W 1 v d m V k Q 2 9 s d W 1 u c z E u e 0 N v b H V t b j I 3 L D I 2 f S Z x d W 9 0 O y w m c X V v d D t T Z W N 0 a W 9 u M S 9 l e H B v c n Q v Q X V 0 b 1 J l b W 9 2 Z W R D b 2 x 1 b W 5 z M S 5 7 Q 2 9 s d W 1 u M j g s M j d 9 J n F 1 b 3 Q 7 L C Z x d W 9 0 O 1 N l Y 3 R p b 2 4 x L 2 V 4 c G 9 y d C 9 B d X R v U m V t b 3 Z l Z E N v b H V t b n M x L n t D b 2 x 1 b W 4 y O S w y O H 0 m c X V v d D t d L C Z x d W 9 0 O 1 J l b G F 0 a W 9 u c 2 h p c E l u Z m 8 m c X V v d D s 6 W 1 1 9 I i 8 + P E V u d H J 5 I F R 5 c G U 9 I l J l c 3 V s d F R 5 c G U i I F Z h b H V l P S J z V G F i b G U i L z 4 8 R W 5 0 c n k g V H l w Z T 0 i R m l s b E 9 i a m V j d F R 5 c G U i I F Z h b H V l P S J z Q 2 9 u b m V j d G l v b k 9 u b H k i L z 4 8 R W 5 0 c n k g V H l w Z T 0 i T m F t Z V V w Z G F 0 Z W R B Z n R l c k Z p b G w i I F Z h b H V l P S J s M C I v P j w v U 3 R h Y m x l R W 5 0 c m l l c z 4 8 L 0 l 0 Z W 0 + P E l 0 Z W 0 + P E l 0 Z W 1 M b 2 N h d G l v b j 4 8 S X R l b V R 5 c G U + R m 9 y b X V s Y T w v S X R l b V R 5 c G U + P E l 0 Z W 1 Q Y X R o P l N l Y 3 R p b 2 4 x L 3 J l Y 2 9 y Z D w v S X R l b V B h d G g + P C 9 J d G V t T G 9 j Y X R p b 2 4 + P F N 0 Y W J s Z U V u d H J p Z X M + P E V u d H J 5 I F R 5 c G U 9 I k F k Z G V k V G 9 E Y X R h T W 9 k Z W w i I F Z h b H V l P S J s M C I v P j x F b n R y e S B U e X B l P S J C d W Z m Z X J O Z X h 0 U m V m c m V z a C I g V m F s d W U 9 I m w x I i 8 + P E V u d H J 5 I F R 5 c G U 9 I k Z p b G x D b 3 V u d C I g V m F s d W U 9 I m w y N C I v P j x F b n R y e S B U e X B l P S J G a W x s R W 5 h Y m x l Z C I g V m F s d W U 9 I m w w I i 8 + P E V u d H J 5 I F R 5 c G U 9 I k Z p b G x F c n J v c k N v Z G U i I F Z h b H V l P S J z V W 5 r b m 9 3 b i I v P j x F b n R y e S B U e X B l P S J G a W x s R X J y b 3 J D b 3 V u d C I g V m F s d W U 9 I m w w I i 8 + P E V u d H J 5 I F R 5 c G U 9 I k Z p b G x M Y X N 0 V X B k Y X R l Z C I g V m F s d W U 9 I m Q y M D I 0 L T A x L T E 4 V D E y O j A 0 O j Q w L j Q y M D U 1 N j B a I i 8 + P E V u d H J 5 I F R 5 c G U 9 I k Z p b G x D b 2 x 1 b W 5 U e X B l c y I g V m F s d W U 9 I n N B d 1 l H Q m d N R E J n P T 0 i L z 4 8 R W 5 0 c n k g V H l w Z T 0 i R m l s b E N v b H V t b k 5 h b W V z I i B W Y W x 1 Z T 0 i c 1 s m c X V v d D t 2 b 2 x 1 b W U m c X V v d D s s J n F 1 b 3 Q 7 Z W x l Y 3 R y b 2 5 p Y y 1 y Z X N v d X J j Z S 1 u d W 0 m c X V v d D s s J n F 1 b 3 Q 7 Y W J z d H J h Y 3 Q m c X V v d D s s J n F 1 b 3 Q 7 c G F n Z X M m c X V v d D s s J n F 1 b 3 Q 7 a X N z d W U m c X V v d D s s J n F 1 b 3 Q 7 Y W N j Z X N z a W 9 u L W 5 1 b S Z x d W 9 0 O y w m c X V v d D t w d W J s a X N o Z X I 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I 1 Y z I y M G F k L W Y w N W I t N G I w N C 0 4 M m F m L T E 5 M z g 1 N G U y N z Y 5 N S I v P j x F b n R y e S B U e X B l P S J S Z W x h d G l v b n N o a X B J b m Z v Q 2 9 u d G F p b m V y I i B W Y W x 1 Z T 0 i c 3 s m c X V v d D t j b 2 x 1 b W 5 D b 3 V u d C Z x d W 9 0 O z o 3 L C Z x d W 9 0 O 2 t l e U N v b H V t b k 5 h b W V z J n F 1 b 3 Q 7 O l t d L C Z x d W 9 0 O 3 F 1 Z X J 5 U m V s Y X R p b 2 5 z a G l w c y Z x d W 9 0 O z p b X S w m c X V v d D t j b 2 x 1 b W 5 J Z G V u d G l 0 a W V z J n F 1 b 3 Q 7 O l s m c X V v d D t T Z W N 0 a W 9 u M S 9 y Z W N v c m Q v Q X V 0 b 1 J l b W 9 2 Z W R D b 2 x 1 b W 5 z M S 5 7 d m 9 s d W 1 l L D B 9 J n F 1 b 3 Q 7 L C Z x d W 9 0 O 1 N l Y 3 R p b 2 4 x L 3 J l Y 2 9 y Z C 9 B d X R v U m V t b 3 Z l Z E N v b H V t b n M x L n t l b G V j d H J v b m l j L X J l c 2 9 1 c m N l L W 5 1 b S w x f S Z x d W 9 0 O y w m c X V v d D t T Z W N 0 a W 9 u M S 9 y Z W N v c m Q v Q X V 0 b 1 J l b W 9 2 Z W R D b 2 x 1 b W 5 z M S 5 7 Y W J z d H J h Y 3 Q s M n 0 m c X V v d D s s J n F 1 b 3 Q 7 U 2 V j d G l v b j E v c m V j b 3 J k L 0 F 1 d G 9 S Z W 1 v d m V k Q 2 9 s d W 1 u c z E u e 3 B h Z 2 V z L D N 9 J n F 1 b 3 Q 7 L C Z x d W 9 0 O 1 N l Y 3 R p b 2 4 x L 3 J l Y 2 9 y Z C 9 B d X R v U m V t b 3 Z l Z E N v b H V t b n M x L n t p c 3 N 1 Z S w 0 f S Z x d W 9 0 O y w m c X V v d D t T Z W N 0 a W 9 u M S 9 y Z W N v c m Q v Q X V 0 b 1 J l b W 9 2 Z W R D b 2 x 1 b W 5 z M S 5 7 Y W N j Z X N z a W 9 u L W 5 1 b S w 1 f S Z x d W 9 0 O y w m c X V v d D t T Z W N 0 a W 9 u M S 9 y Z W N v c m Q v Q X V 0 b 1 J l b W 9 2 Z W R D b 2 x 1 b W 5 z M S 5 7 c H V i b G l z a G V y L D Z 9 J n F 1 b 3 Q 7 X S w m c X V v d D t D b 2 x 1 b W 5 D b 3 V u d C Z x d W 9 0 O z o 3 L C Z x d W 9 0 O 0 t l e U N v b H V t b k 5 h b W V z J n F 1 b 3 Q 7 O l t d L C Z x d W 9 0 O 0 N v b H V t b k l k Z W 5 0 a X R p Z X M m c X V v d D s 6 W y Z x d W 9 0 O 1 N l Y 3 R p b 2 4 x L 3 J l Y 2 9 y Z C 9 B d X R v U m V t b 3 Z l Z E N v b H V t b n M x L n t 2 b 2 x 1 b W U s M H 0 m c X V v d D s s J n F 1 b 3 Q 7 U 2 V j d G l v b j E v c m V j b 3 J k L 0 F 1 d G 9 S Z W 1 v d m V k Q 2 9 s d W 1 u c z E u e 2 V s Z W N 0 c m 9 u a W M t c m V z b 3 V y Y 2 U t b n V t L D F 9 J n F 1 b 3 Q 7 L C Z x d W 9 0 O 1 N l Y 3 R p b 2 4 x L 3 J l Y 2 9 y Z C 9 B d X R v U m V t b 3 Z l Z E N v b H V t b n M x L n t h Y n N 0 c m F j d C w y f S Z x d W 9 0 O y w m c X V v d D t T Z W N 0 a W 9 u M S 9 y Z W N v c m Q v Q X V 0 b 1 J l b W 9 2 Z W R D b 2 x 1 b W 5 z M S 5 7 c G F n Z X M s M 3 0 m c X V v d D s s J n F 1 b 3 Q 7 U 2 V j d G l v b j E v c m V j b 3 J k L 0 F 1 d G 9 S Z W 1 v d m V k Q 2 9 s d W 1 u c z E u e 2 l z c 3 V l L D R 9 J n F 1 b 3 Q 7 L C Z x d W 9 0 O 1 N l Y 3 R p b 2 4 x L 3 J l Y 2 9 y Z C 9 B d X R v U m V t b 3 Z l Z E N v b H V t b n M x L n t h Y 2 N l c 3 N p b 2 4 t b n V t L D V 9 J n F 1 b 3 Q 7 L C Z x d W 9 0 O 1 N l Y 3 R p b 2 4 x L 3 J l Y 2 9 y Z C 9 B d X R v U m V t b 3 Z l Z E N v b H V t b n M x L n t w d W J s a X N o Z X I s N n 0 m c X V v d D t d L C Z x d W 9 0 O 1 J l b G F 0 a W 9 u c 2 h p c E l u Z m 8 m c X V v d D s 6 W 1 1 9 I i 8 + P E V u d H J 5 I F R 5 c G U 9 I l J l c 3 V s d F R 5 c G U i I F Z h b H V l P S J z V G F i b G U i L z 4 8 R W 5 0 c n k g V H l w Z T 0 i R m l s b E 9 i a m V j d F R 5 c G U i I F Z h b H V l P S J z Q 2 9 u b m V j d G l v b k 9 u b H k i L z 4 8 R W 5 0 c n k g V H l w Z T 0 i T m F t Z V V w Z G F 0 Z W R B Z n R l c k Z p b G w i I F Z h b H V l P S J s M C I v P j w v U 3 R h Y m x l R W 5 0 c m l l c z 4 8 L 0 l 0 Z W 0 + P E l 0 Z W 0 + P E l 0 Z W 1 M b 2 N h d G l v b j 4 8 S X R l b V R 5 c G U + R m 9 y b X V s Y T w v S X R l b V R 5 c G U + P E l 0 Z W 1 Q Y X R o P l N l Y 3 R p b 2 4 x L 1 N v d X J j Z S U y M C g y K T w v S X R l b V B h d G g + P C 9 J d G V t T G 9 j Y X R p b 2 4 + P F N 0 Y W J s Z U V u d H J p Z X M + P E V u d H J 5 I F R 5 c G U 9 I k F k Z G V k V G 9 E Y X R h T W 9 k Z W w i I F Z h b H V l P S J s M C I v P j x F b n R y e S B U e X B l P S J C d W Z m Z X J O Z X h 0 U m V m c m V z a C I g V m F s d W U 9 I m w x I i 8 + P E V u d H J 5 I F R 5 c G U 9 I k Z p b G x D b 3 V u d C I g V m F s d W U 9 I m w y N C I v P j x F b n R y e S B U e X B l P S J G a W x s R W 5 h Y m x l Z C I g V m F s d W U 9 I m w w I i 8 + P E V u d H J 5 I F R 5 c G U 9 I k Z p b G x F c n J v c k N v Z G U i I F Z h b H V l P S J z V W 5 r b m 9 3 b i I v P j x F b n R y e S B U e X B l P S J G a W x s R X J y b 3 J D b 3 V u d C I g V m F s d W U 9 I m w w I i 8 + P E V u d H J 5 I F R 5 c G U 9 I k Z p b G x M Y X N 0 V X B k Y X R l Z C I g V m F s d W U 9 I m Q y M D I 0 L T A x L T E 4 V D E y O j A 1 O j M 3 L j c w O D E w M D h a I i 8 + P E V u d H J 5 I F R 5 c G U 9 I k Z p b G x D b 2 x 1 b W 5 U e X B l c y I g V m F s d W U 9 I n N C Z 1 l H Q m d Z R 0 J n W U d C Z 1 l H I i 8 + P E V u d H J 5 I F R 5 c G U 9 I k Z p b G x D b 2 x 1 b W 5 O Y W 1 l c y I g V m F s d W U 9 I n N b J n F 1 b 3 Q 7 U 2 9 1 c m N l V H l w Z S Z x d W 9 0 O y w m c X V v d D t U a X R s Z S Z x d W 9 0 O y w m c X V v d D t Z Z W F y J n F 1 b 3 Q 7 L C Z x d W 9 0 O 0 p v d X J u Y W x O Y W 1 l J n F 1 b 3 Q 7 L C Z x d W 9 0 O 1 Z v b H V t Z S Z x d W 9 0 O y w m c X V v d D t U Y W c m c X V v d D s s J n F 1 b 3 Q 7 U G F n Z X M m c X V v d D s s J n F 1 b 3 Q 7 S X N z d W U m c X V v d D s s J n F 1 b 3 Q 7 T W 9 u d G g m c X V v d D s s J n F 1 b 3 Q 7 U 3 R h b m R h c m R O d W 1 i Z X I m c X V v d D s s J n F 1 b 3 Q 7 U H V i b G l z a G V y J n F 1 b 3 Q 7 L C Z x d W 9 0 O 1 V S T 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j R k N D d k O D A t O W Q w N C 0 0 M G U w L T l i M 2 I t Z j E 0 Z T B i N z Z k Z j I 3 I i 8 + P E V u d H J 5 I F R 5 c G U 9 I l J l b G F 0 a W 9 u c 2 h p c E l u Z m 9 D b 2 5 0 Y W l u Z X I i I F Z h b H V l P S J z e y Z x d W 9 0 O 2 N v b H V t b k N v d W 5 0 J n F 1 b 3 Q 7 O j E y L C Z x d W 9 0 O 2 t l e U N v b H V t b k 5 h b W V z J n F 1 b 3 Q 7 O l t d L C Z x d W 9 0 O 3 F 1 Z X J 5 U m V s Y X R p b 2 5 z a G l w c y Z x d W 9 0 O z p b X S w m c X V v d D t j b 2 x 1 b W 5 J Z G V u d G l 0 a W V z J n F 1 b 3 Q 7 O l s m c X V v d D t T Z W N 0 a W 9 u M S 9 T b 3 V y Y 2 U g K D I p L 0 F 1 d G 9 S Z W 1 v d m V k Q 2 9 s d W 1 u c z E u e 1 N v d X J j Z V R 5 c G U s M H 0 m c X V v d D s s J n F 1 b 3 Q 7 U 2 V j d G l v b j E v U 2 9 1 c m N l I C g y K S 9 B d X R v U m V t b 3 Z l Z E N v b H V t b n M x L n t U a X R s Z S w x f S Z x d W 9 0 O y w m c X V v d D t T Z W N 0 a W 9 u M S 9 T b 3 V y Y 2 U g K D I p L 0 F 1 d G 9 S Z W 1 v d m V k Q 2 9 s d W 1 u c z E u e 1 l l Y X I s M n 0 m c X V v d D s s J n F 1 b 3 Q 7 U 2 V j d G l v b j E v U 2 9 1 c m N l I C g y K S 9 B d X R v U m V t b 3 Z l Z E N v b H V t b n M x L n t K b 3 V y b m F s T m F t Z S w z f S Z x d W 9 0 O y w m c X V v d D t T Z W N 0 a W 9 u M S 9 T b 3 V y Y 2 U g K D I p L 0 F 1 d G 9 S Z W 1 v d m V k Q 2 9 s d W 1 u c z E u e 1 Z v b H V t Z S w 0 f S Z x d W 9 0 O y w m c X V v d D t T Z W N 0 a W 9 u M S 9 T b 3 V y Y 2 U g K D I p L 0 F 1 d G 9 S Z W 1 v d m V k Q 2 9 s d W 1 u c z E u e 1 R h Z y w 1 f S Z x d W 9 0 O y w m c X V v d D t T Z W N 0 a W 9 u M S 9 T b 3 V y Y 2 U g K D I p L 0 F 1 d G 9 S Z W 1 v d m V k Q 2 9 s d W 1 u c z E u e 1 B h Z 2 V z L D Z 9 J n F 1 b 3 Q 7 L C Z x d W 9 0 O 1 N l Y 3 R p b 2 4 x L 1 N v d X J j Z S A o M i k v Q X V 0 b 1 J l b W 9 2 Z W R D b 2 x 1 b W 5 z M S 5 7 S X N z d W U s N 3 0 m c X V v d D s s J n F 1 b 3 Q 7 U 2 V j d G l v b j E v U 2 9 1 c m N l I C g y K S 9 B d X R v U m V t b 3 Z l Z E N v b H V t b n M x L n t N b 2 5 0 a C w 4 f S Z x d W 9 0 O y w m c X V v d D t T Z W N 0 a W 9 u M S 9 T b 3 V y Y 2 U g K D I p L 0 F 1 d G 9 S Z W 1 v d m V k Q 2 9 s d W 1 u c z E u e 1 N 0 Y W 5 k Y X J k T n V t Y m V y L D l 9 J n F 1 b 3 Q 7 L C Z x d W 9 0 O 1 N l Y 3 R p b 2 4 x L 1 N v d X J j Z S A o M i k v Q X V 0 b 1 J l b W 9 2 Z W R D b 2 x 1 b W 5 z M S 5 7 U H V i b G l z a G V y L D E w f S Z x d W 9 0 O y w m c X V v d D t T Z W N 0 a W 9 u M S 9 T b 3 V y Y 2 U g K D I p L 0 F 1 d G 9 S Z W 1 v d m V k Q 2 9 s d W 1 u c z E u e 1 V S T C w x M X 0 m c X V v d D t d L C Z x d W 9 0 O 0 N v b H V t b k N v d W 5 0 J n F 1 b 3 Q 7 O j E y L C Z x d W 9 0 O 0 t l e U N v b H V t b k 5 h b W V z J n F 1 b 3 Q 7 O l t d L C Z x d W 9 0 O 0 N v b H V t b k l k Z W 5 0 a X R p Z X M m c X V v d D s 6 W y Z x d W 9 0 O 1 N l Y 3 R p b 2 4 x L 1 N v d X J j Z S A o M i k v Q X V 0 b 1 J l b W 9 2 Z W R D b 2 x 1 b W 5 z M S 5 7 U 2 9 1 c m N l V H l w Z S w w f S Z x d W 9 0 O y w m c X V v d D t T Z W N 0 a W 9 u M S 9 T b 3 V y Y 2 U g K D I p L 0 F 1 d G 9 S Z W 1 v d m V k Q 2 9 s d W 1 u c z E u e 1 R p d G x l L D F 9 J n F 1 b 3 Q 7 L C Z x d W 9 0 O 1 N l Y 3 R p b 2 4 x L 1 N v d X J j Z S A o M i k v Q X V 0 b 1 J l b W 9 2 Z W R D b 2 x 1 b W 5 z M S 5 7 W W V h c i w y f S Z x d W 9 0 O y w m c X V v d D t T Z W N 0 a W 9 u M S 9 T b 3 V y Y 2 U g K D I p L 0 F 1 d G 9 S Z W 1 v d m V k Q 2 9 s d W 1 u c z E u e 0 p v d X J u Y W x O Y W 1 l L D N 9 J n F 1 b 3 Q 7 L C Z x d W 9 0 O 1 N l Y 3 R p b 2 4 x L 1 N v d X J j Z S A o M i k v Q X V 0 b 1 J l b W 9 2 Z W R D b 2 x 1 b W 5 z M S 5 7 V m 9 s d W 1 l L D R 9 J n F 1 b 3 Q 7 L C Z x d W 9 0 O 1 N l Y 3 R p b 2 4 x L 1 N v d X J j Z S A o M i k v Q X V 0 b 1 J l b W 9 2 Z W R D b 2 x 1 b W 5 z M S 5 7 V G F n L D V 9 J n F 1 b 3 Q 7 L C Z x d W 9 0 O 1 N l Y 3 R p b 2 4 x L 1 N v d X J j Z S A o M i k v Q X V 0 b 1 J l b W 9 2 Z W R D b 2 x 1 b W 5 z M S 5 7 U G F n Z X M s N n 0 m c X V v d D s s J n F 1 b 3 Q 7 U 2 V j d G l v b j E v U 2 9 1 c m N l I C g y K S 9 B d X R v U m V t b 3 Z l Z E N v b H V t b n M x L n t J c 3 N 1 Z S w 3 f S Z x d W 9 0 O y w m c X V v d D t T Z W N 0 a W 9 u M S 9 T b 3 V y Y 2 U g K D I p L 0 F 1 d G 9 S Z W 1 v d m V k Q 2 9 s d W 1 u c z E u e 0 1 v b n R o L D h 9 J n F 1 b 3 Q 7 L C Z x d W 9 0 O 1 N l Y 3 R p b 2 4 x L 1 N v d X J j Z S A o M i k v Q X V 0 b 1 J l b W 9 2 Z W R D b 2 x 1 b W 5 z M S 5 7 U 3 R h b m R h c m R O d W 1 i Z X I s O X 0 m c X V v d D s s J n F 1 b 3 Q 7 U 2 V j d G l v b j E v U 2 9 1 c m N l I C g y K S 9 B d X R v U m V t b 3 Z l Z E N v b H V t b n M x L n t Q d W J s a X N o Z X I s M T B 9 J n F 1 b 3 Q 7 L C Z x d W 9 0 O 1 N l Y 3 R p b 2 4 x L 1 N v d X J j Z S A o M i k v Q X V 0 b 1 J l b W 9 2 Z W R D b 2 x 1 b W 5 z M S 5 7 V V J M L D E x 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Z X h w b 3 J 0 J T I w K D I p P C 9 J d G V t U G F 0 a D 4 8 L 0 l 0 Z W 1 M b 2 N h d G l v b j 4 8 U 3 R h Y m x l R W 5 0 c m l l c z 4 8 R W 5 0 c n k g V H l w Z T 0 i Q W R k Z W R U b 0 R h d G F N b 2 R l b C I g V m F s d W U 9 I m w w I i 8 + P E V u d H J 5 I F R 5 c G U 9 I k J 1 Z m Z l c k 5 l e H R S Z W Z y Z X N o I i B W Y W x 1 Z T 0 i b D E i L z 4 8 R W 5 0 c n k g V H l w Z T 0 i R m l s b E N v d W 5 0 I i B W Y W x 1 Z T 0 i b D M z N y I v P j x F b n R y e S B U e X B l P S J G a W x s R W 5 h Y m x l Z C I g V m F s d W U 9 I m w w I i 8 + P E V u d H J 5 I F R 5 c G U 9 I k Z p b G x F c n J v c k N v Z G U i I F Z h b H V l P S J z V W 5 r b m 9 3 b i I v P j x F b n R y e S B U e X B l P S J G a W x s R X J y b 3 J D b 3 V u d C I g V m F s d W U 9 I m w w I i 8 + P E V u d H J 5 I F R 5 c G U 9 I k Z p b G x M Y X N 0 V X B k Y X R l Z C I g V m F s d W U 9 I m Q y M D I 0 L T A x L T E 4 V D E y O j A 2 O j U 3 L j k 1 M j I z N j h a I i 8 + P E V u d H J 5 I F R 5 c G U 9 I k Z p b G x D b 2 x 1 b W 5 U e X B l c y I g V m F s d W U 9 I n N C Z 1 l H Q m d Z R 0 J n W U d C Z 1 l H Q m d Z R 0 J n W U d C Z 1 l H Q m d Z R 0 J n W U d C Z z 0 9 I i 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I 5 Z T Q 1 Y m Y z L T B l M 2 Y t N D J i Z C 0 5 M m I 0 L W Z l N z J k Y z N j Y z h k M S I v P j x F b n R y e S B U e X B l P S J S Z W x h d G l v b n N o a X B J b m Z v Q 2 9 u d G F p b m V y I i B W Y W x 1 Z T 0 i c 3 s m c X V v d D t j b 2 x 1 b W 5 D b 3 V u d C Z x d W 9 0 O z o y O C w m c X V v d D t r Z X l D b 2 x 1 b W 5 O Y W 1 l c y Z x d W 9 0 O z p b X S w m c X V v d D t x d W V y e V J l b G F 0 a W 9 u c 2 h p c H M m c X V v d D s 6 W 1 0 s J n F 1 b 3 Q 7 Y 2 9 s d W 1 u S W R l b n R p d G l l c y Z x d W 9 0 O z p b J n F 1 b 3 Q 7 U 2 V j d G l v b j E v Z X h w b 3 J 0 I C g y K S 9 B d X R v U m V t b 3 Z l Z E N v b H V t b n M x L n t D b 2 x 1 b W 4 x L D B 9 J n F 1 b 3 Q 7 L C Z x d W 9 0 O 1 N l Y 3 R p b 2 4 x L 2 V 4 c G 9 y d C A o M i k v Q X V 0 b 1 J l b W 9 2 Z W R D b 2 x 1 b W 5 z M S 5 7 Q 2 9 s d W 1 u M i w x f S Z x d W 9 0 O y w m c X V v d D t T Z W N 0 a W 9 u M S 9 l e H B v c n Q g K D I p L 0 F 1 d G 9 S Z W 1 v d m V k Q 2 9 s d W 1 u c z E u e 0 N v b H V t b j M s M n 0 m c X V v d D s s J n F 1 b 3 Q 7 U 2 V j d G l v b j E v Z X h w b 3 J 0 I C g y K S 9 B d X R v U m V t b 3 Z l Z E N v b H V t b n M x L n t D b 2 x 1 b W 4 0 L D N 9 J n F 1 b 3 Q 7 L C Z x d W 9 0 O 1 N l Y 3 R p b 2 4 x L 2 V 4 c G 9 y d C A o M i k v Q X V 0 b 1 J l b W 9 2 Z W R D b 2 x 1 b W 5 z M S 5 7 Q 2 9 s d W 1 u N S w 0 f S Z x d W 9 0 O y w m c X V v d D t T Z W N 0 a W 9 u M S 9 l e H B v c n Q g K D I p L 0 F 1 d G 9 S Z W 1 v d m V k Q 2 9 s d W 1 u c z E u e 0 N v b H V t b j Y s N X 0 m c X V v d D s s J n F 1 b 3 Q 7 U 2 V j d G l v b j E v Z X h w b 3 J 0 I C g y K S 9 B d X R v U m V t b 3 Z l Z E N v b H V t b n M x L n t D b 2 x 1 b W 4 3 L D Z 9 J n F 1 b 3 Q 7 L C Z x d W 9 0 O 1 N l Y 3 R p b 2 4 x L 2 V 4 c G 9 y d C A o M i k v Q X V 0 b 1 J l b W 9 2 Z W R D b 2 x 1 b W 5 z M S 5 7 Q 2 9 s d W 1 u O C w 3 f S Z x d W 9 0 O y w m c X V v d D t T Z W N 0 a W 9 u M S 9 l e H B v c n Q g K D I p L 0 F 1 d G 9 S Z W 1 v d m V k Q 2 9 s d W 1 u c z E u e 0 N v b H V t b j k s O H 0 m c X V v d D s s J n F 1 b 3 Q 7 U 2 V j d G l v b j E v Z X h w b 3 J 0 I C g y K S 9 B d X R v U m V t b 3 Z l Z E N v b H V t b n M x L n t D b 2 x 1 b W 4 x M C w 5 f S Z x d W 9 0 O y w m c X V v d D t T Z W N 0 a W 9 u M S 9 l e H B v c n Q g K D I p L 0 F 1 d G 9 S Z W 1 v d m V k Q 2 9 s d W 1 u c z E u e 0 N v b H V t b j E x L D E w f S Z x d W 9 0 O y w m c X V v d D t T Z W N 0 a W 9 u M S 9 l e H B v c n Q g K D I p L 0 F 1 d G 9 S Z W 1 v d m V k Q 2 9 s d W 1 u c z E u e 0 N v b H V t b j E y L D E x f S Z x d W 9 0 O y w m c X V v d D t T Z W N 0 a W 9 u M S 9 l e H B v c n Q g K D I p L 0 F 1 d G 9 S Z W 1 v d m V k Q 2 9 s d W 1 u c z E u e 0 N v b H V t b j E z L D E y f S Z x d W 9 0 O y w m c X V v d D t T Z W N 0 a W 9 u M S 9 l e H B v c n Q g K D I p L 0 F 1 d G 9 S Z W 1 v d m V k Q 2 9 s d W 1 u c z E u e 0 N v b H V t b j E 0 L D E z f S Z x d W 9 0 O y w m c X V v d D t T Z W N 0 a W 9 u M S 9 l e H B v c n Q g K D I p L 0 F 1 d G 9 S Z W 1 v d m V k Q 2 9 s d W 1 u c z E u e 0 N v b H V t b j E 1 L D E 0 f S Z x d W 9 0 O y w m c X V v d D t T Z W N 0 a W 9 u M S 9 l e H B v c n Q g K D I p L 0 F 1 d G 9 S Z W 1 v d m V k Q 2 9 s d W 1 u c z E u e 0 N v b H V t b j E 2 L D E 1 f S Z x d W 9 0 O y w m c X V v d D t T Z W N 0 a W 9 u M S 9 l e H B v c n Q g K D I p L 0 F 1 d G 9 S Z W 1 v d m V k Q 2 9 s d W 1 u c z E u e 0 N v b H V t b j E 3 L D E 2 f S Z x d W 9 0 O y w m c X V v d D t T Z W N 0 a W 9 u M S 9 l e H B v c n Q g K D I p L 0 F 1 d G 9 S Z W 1 v d m V k Q 2 9 s d W 1 u c z E u e 0 N v b H V t b j E 4 L D E 3 f S Z x d W 9 0 O y w m c X V v d D t T Z W N 0 a W 9 u M S 9 l e H B v c n Q g K D I p L 0 F 1 d G 9 S Z W 1 v d m V k Q 2 9 s d W 1 u c z E u e 0 N v b H V t b j E 5 L D E 4 f S Z x d W 9 0 O y w m c X V v d D t T Z W N 0 a W 9 u M S 9 l e H B v c n Q g K D I p L 0 F 1 d G 9 S Z W 1 v d m V k Q 2 9 s d W 1 u c z E u e 0 N v b H V t b j I w L D E 5 f S Z x d W 9 0 O y w m c X V v d D t T Z W N 0 a W 9 u M S 9 l e H B v c n Q g K D I p L 0 F 1 d G 9 S Z W 1 v d m V k Q 2 9 s d W 1 u c z E u e 0 N v b H V t b j I x L D I w f S Z x d W 9 0 O y w m c X V v d D t T Z W N 0 a W 9 u M S 9 l e H B v c n Q g K D I p L 0 F 1 d G 9 S Z W 1 v d m V k Q 2 9 s d W 1 u c z E u e 0 N v b H V t b j I y L D I x f S Z x d W 9 0 O y w m c X V v d D t T Z W N 0 a W 9 u M S 9 l e H B v c n Q g K D I p L 0 F 1 d G 9 S Z W 1 v d m V k Q 2 9 s d W 1 u c z E u e 0 N v b H V t b j I z L D I y f S Z x d W 9 0 O y w m c X V v d D t T Z W N 0 a W 9 u M S 9 l e H B v c n Q g K D I p L 0 F 1 d G 9 S Z W 1 v d m V k Q 2 9 s d W 1 u c z E u e 0 N v b H V t b j I 0 L D I z f S Z x d W 9 0 O y w m c X V v d D t T Z W N 0 a W 9 u M S 9 l e H B v c n Q g K D I p L 0 F 1 d G 9 S Z W 1 v d m V k Q 2 9 s d W 1 u c z E u e 0 N v b H V t b j I 1 L D I 0 f S Z x d W 9 0 O y w m c X V v d D t T Z W N 0 a W 9 u M S 9 l e H B v c n Q g K D I p L 0 F 1 d G 9 S Z W 1 v d m V k Q 2 9 s d W 1 u c z E u e 0 N v b H V t b j I 2 L D I 1 f S Z x d W 9 0 O y w m c X V v d D t T Z W N 0 a W 9 u M S 9 l e H B v c n Q g K D I p L 0 F 1 d G 9 S Z W 1 v d m V k Q 2 9 s d W 1 u c z E u e 0 N v b H V t b j I 3 L D I 2 f S Z x d W 9 0 O y w m c X V v d D t T Z W N 0 a W 9 u M S 9 l e H B v c n Q g K D I p L 0 F 1 d G 9 S Z W 1 v d m V k Q 2 9 s d W 1 u c z E u e 0 N v b H V t b j I 4 L D I 3 f S Z x d W 9 0 O 1 0 s J n F 1 b 3 Q 7 Q 2 9 s d W 1 u Q 2 9 1 b n Q m c X V v d D s 6 M j g s J n F 1 b 3 Q 7 S 2 V 5 Q 2 9 s d W 1 u T m F t Z X M m c X V v d D s 6 W 1 0 s J n F 1 b 3 Q 7 Q 2 9 s d W 1 u S W R l b n R p d G l l c y Z x d W 9 0 O z p b J n F 1 b 3 Q 7 U 2 V j d G l v b j E v Z X h w b 3 J 0 I C g y K S 9 B d X R v U m V t b 3 Z l Z E N v b H V t b n M x L n t D b 2 x 1 b W 4 x L D B 9 J n F 1 b 3 Q 7 L C Z x d W 9 0 O 1 N l Y 3 R p b 2 4 x L 2 V 4 c G 9 y d C A o M i k v Q X V 0 b 1 J l b W 9 2 Z W R D b 2 x 1 b W 5 z M S 5 7 Q 2 9 s d W 1 u M i w x f S Z x d W 9 0 O y w m c X V v d D t T Z W N 0 a W 9 u M S 9 l e H B v c n Q g K D I p L 0 F 1 d G 9 S Z W 1 v d m V k Q 2 9 s d W 1 u c z E u e 0 N v b H V t b j M s M n 0 m c X V v d D s s J n F 1 b 3 Q 7 U 2 V j d G l v b j E v Z X h w b 3 J 0 I C g y K S 9 B d X R v U m V t b 3 Z l Z E N v b H V t b n M x L n t D b 2 x 1 b W 4 0 L D N 9 J n F 1 b 3 Q 7 L C Z x d W 9 0 O 1 N l Y 3 R p b 2 4 x L 2 V 4 c G 9 y d C A o M i k v Q X V 0 b 1 J l b W 9 2 Z W R D b 2 x 1 b W 5 z M S 5 7 Q 2 9 s d W 1 u N S w 0 f S Z x d W 9 0 O y w m c X V v d D t T Z W N 0 a W 9 u M S 9 l e H B v c n Q g K D I p L 0 F 1 d G 9 S Z W 1 v d m V k Q 2 9 s d W 1 u c z E u e 0 N v b H V t b j Y s N X 0 m c X V v d D s s J n F 1 b 3 Q 7 U 2 V j d G l v b j E v Z X h w b 3 J 0 I C g y K S 9 B d X R v U m V t b 3 Z l Z E N v b H V t b n M x L n t D b 2 x 1 b W 4 3 L D Z 9 J n F 1 b 3 Q 7 L C Z x d W 9 0 O 1 N l Y 3 R p b 2 4 x L 2 V 4 c G 9 y d C A o M i k v Q X V 0 b 1 J l b W 9 2 Z W R D b 2 x 1 b W 5 z M S 5 7 Q 2 9 s d W 1 u O C w 3 f S Z x d W 9 0 O y w m c X V v d D t T Z W N 0 a W 9 u M S 9 l e H B v c n Q g K D I p L 0 F 1 d G 9 S Z W 1 v d m V k Q 2 9 s d W 1 u c z E u e 0 N v b H V t b j k s O H 0 m c X V v d D s s J n F 1 b 3 Q 7 U 2 V j d G l v b j E v Z X h w b 3 J 0 I C g y K S 9 B d X R v U m V t b 3 Z l Z E N v b H V t b n M x L n t D b 2 x 1 b W 4 x M C w 5 f S Z x d W 9 0 O y w m c X V v d D t T Z W N 0 a W 9 u M S 9 l e H B v c n Q g K D I p L 0 F 1 d G 9 S Z W 1 v d m V k Q 2 9 s d W 1 u c z E u e 0 N v b H V t b j E x L D E w f S Z x d W 9 0 O y w m c X V v d D t T Z W N 0 a W 9 u M S 9 l e H B v c n Q g K D I p L 0 F 1 d G 9 S Z W 1 v d m V k Q 2 9 s d W 1 u c z E u e 0 N v b H V t b j E y L D E x f S Z x d W 9 0 O y w m c X V v d D t T Z W N 0 a W 9 u M S 9 l e H B v c n Q g K D I p L 0 F 1 d G 9 S Z W 1 v d m V k Q 2 9 s d W 1 u c z E u e 0 N v b H V t b j E z L D E y f S Z x d W 9 0 O y w m c X V v d D t T Z W N 0 a W 9 u M S 9 l e H B v c n Q g K D I p L 0 F 1 d G 9 S Z W 1 v d m V k Q 2 9 s d W 1 u c z E u e 0 N v b H V t b j E 0 L D E z f S Z x d W 9 0 O y w m c X V v d D t T Z W N 0 a W 9 u M S 9 l e H B v c n Q g K D I p L 0 F 1 d G 9 S Z W 1 v d m V k Q 2 9 s d W 1 u c z E u e 0 N v b H V t b j E 1 L D E 0 f S Z x d W 9 0 O y w m c X V v d D t T Z W N 0 a W 9 u M S 9 l e H B v c n Q g K D I p L 0 F 1 d G 9 S Z W 1 v d m V k Q 2 9 s d W 1 u c z E u e 0 N v b H V t b j E 2 L D E 1 f S Z x d W 9 0 O y w m c X V v d D t T Z W N 0 a W 9 u M S 9 l e H B v c n Q g K D I p L 0 F 1 d G 9 S Z W 1 v d m V k Q 2 9 s d W 1 u c z E u e 0 N v b H V t b j E 3 L D E 2 f S Z x d W 9 0 O y w m c X V v d D t T Z W N 0 a W 9 u M S 9 l e H B v c n Q g K D I p L 0 F 1 d G 9 S Z W 1 v d m V k Q 2 9 s d W 1 u c z E u e 0 N v b H V t b j E 4 L D E 3 f S Z x d W 9 0 O y w m c X V v d D t T Z W N 0 a W 9 u M S 9 l e H B v c n Q g K D I p L 0 F 1 d G 9 S Z W 1 v d m V k Q 2 9 s d W 1 u c z E u e 0 N v b H V t b j E 5 L D E 4 f S Z x d W 9 0 O y w m c X V v d D t T Z W N 0 a W 9 u M S 9 l e H B v c n Q g K D I p L 0 F 1 d G 9 S Z W 1 v d m V k Q 2 9 s d W 1 u c z E u e 0 N v b H V t b j I w L D E 5 f S Z x d W 9 0 O y w m c X V v d D t T Z W N 0 a W 9 u M S 9 l e H B v c n Q g K D I p L 0 F 1 d G 9 S Z W 1 v d m V k Q 2 9 s d W 1 u c z E u e 0 N v b H V t b j I x L D I w f S Z x d W 9 0 O y w m c X V v d D t T Z W N 0 a W 9 u M S 9 l e H B v c n Q g K D I p L 0 F 1 d G 9 S Z W 1 v d m V k Q 2 9 s d W 1 u c z E u e 0 N v b H V t b j I y L D I x f S Z x d W 9 0 O y w m c X V v d D t T Z W N 0 a W 9 u M S 9 l e H B v c n Q g K D I p L 0 F 1 d G 9 S Z W 1 v d m V k Q 2 9 s d W 1 u c z E u e 0 N v b H V t b j I z L D I y f S Z x d W 9 0 O y w m c X V v d D t T Z W N 0 a W 9 u M S 9 l e H B v c n Q g K D I p L 0 F 1 d G 9 S Z W 1 v d m V k Q 2 9 s d W 1 u c z E u e 0 N v b H V t b j I 0 L D I z f S Z x d W 9 0 O y w m c X V v d D t T Z W N 0 a W 9 u M S 9 l e H B v c n Q g K D I p L 0 F 1 d G 9 S Z W 1 v d m V k Q 2 9 s d W 1 u c z E u e 0 N v b H V t b j I 1 L D I 0 f S Z x d W 9 0 O y w m c X V v d D t T Z W N 0 a W 9 u M S 9 l e H B v c n Q g K D I p L 0 F 1 d G 9 S Z W 1 v d m V k Q 2 9 s d W 1 u c z E u e 0 N v b H V t b j I 2 L D I 1 f S Z x d W 9 0 O y w m c X V v d D t T Z W N 0 a W 9 u M S 9 l e H B v c n Q g K D I p L 0 F 1 d G 9 S Z W 1 v d m V k Q 2 9 s d W 1 u c z E u e 0 N v b H V t b j I 3 L D I 2 f S Z x d W 9 0 O y w m c X V v d D t T Z W N 0 a W 9 u M S 9 l e H B v c n Q g K D I p L 0 F 1 d G 9 S Z W 1 v d m V k Q 2 9 s d W 1 u c z E u e 0 N v b H V t b j I 4 L D I 3 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U 2 9 1 c m N l J T I w K D M p P C 9 J d G V t U G F 0 a D 4 8 L 0 l 0 Z W 1 M b 2 N h d G l v b j 4 8 U 3 R h Y m x l R W 5 0 c m l l c z 4 8 R W 5 0 c n k g V H l w Z T 0 i Q W R k Z W R U b 0 R h d G F N b 2 R l b C I g V m F s d W U 9 I m w w I i 8 + P E V u d H J 5 I F R 5 c G U 9 I k J 1 Z m Z l c k 5 l e H R S Z W Z y Z X N o I i B W Y W x 1 Z T 0 i b D E i L z 4 8 R W 5 0 c n k g V H l w Z T 0 i R m l s b E N v d W 5 0 I i B W Y W x 1 Z T 0 i b D I 0 I i 8 + P E V u d H J 5 I F R 5 c G U 9 I k Z p b G x F b m F i b G V k I i B W Y W x 1 Z T 0 i b D A i L z 4 8 R W 5 0 c n k g V H l w Z T 0 i R m l s b E V y c m 9 y Q 2 9 k Z S I g V m F s d W U 9 I n N V b m t u b 3 d u I i 8 + P E V u d H J 5 I F R 5 c G U 9 I k Z p b G x F c n J v c k N v d W 5 0 I i B W Y W x 1 Z T 0 i b D A i L z 4 8 R W 5 0 c n k g V H l w Z T 0 i R m l s b E x h c 3 R V c G R h d G V k I i B W Y W x 1 Z T 0 i Z D I w M j Q t M D E t M T h U M T I 6 M D k 6 M D A u N T A w M D U 3 M F o i L z 4 8 R W 5 0 c n k g V H l w Z T 0 i R m l s b E N v b H V t b l R 5 c G V z I i B W Y W x 1 Z T 0 i c 0 J n W U d C Z 1 l H Q m d Z R 0 J n W U c i L z 4 8 R W 5 0 c n k g V H l w Z T 0 i R m l s b E N v b H V t b k 5 h b W V z I i B W Y W x 1 Z T 0 i c 1 s m c X V v d D t T b 3 V y Y 2 V U e X B l J n F 1 b 3 Q 7 L C Z x d W 9 0 O 1 R p d G x l J n F 1 b 3 Q 7 L C Z x d W 9 0 O 1 l l Y X I m c X V v d D s s J n F 1 b 3 Q 7 S m 9 1 c m 5 h b E 5 h b W U m c X V v d D s s J n F 1 b 3 Q 7 V m 9 s d W 1 l J n F 1 b 3 Q 7 L C Z x d W 9 0 O 1 R h Z y Z x d W 9 0 O y w m c X V v d D t Q Y W d l c y Z x d W 9 0 O y w m c X V v d D t J c 3 N 1 Z S Z x d W 9 0 O y w m c X V v d D t N b 2 5 0 a C Z x d W 9 0 O y w m c X V v d D t T d G F u Z G F y Z E 5 1 b W J l c i Z x d W 9 0 O y w m c X V v d D t Q d W J s a X N o Z X I m c X V v d D s s J n F 1 b 3 Q 7 V V J M 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w Y z Q 4 N T k w M S 1 k O W E 1 L T Q 5 Y T A t O D g 5 Z S 0 4 Z D E y Z W I 4 N G Y 0 O D E i L z 4 8 R W 5 0 c n k g V H l w Z T 0 i U m V s Y X R p b 2 5 z a G l w S W 5 m b 0 N v b n R h a W 5 l c i I g V m F s d W U 9 I n N 7 J n F 1 b 3 Q 7 Y 2 9 s d W 1 u Q 2 9 1 b n Q m c X V v d D s 6 M T I s J n F 1 b 3 Q 7 a 2 V 5 Q 2 9 s d W 1 u T m F t Z X M m c X V v d D s 6 W 1 0 s J n F 1 b 3 Q 7 c X V l c n l S Z W x h d G l v b n N o a X B z J n F 1 b 3 Q 7 O l t d L C Z x d W 9 0 O 2 N v b H V t b k l k Z W 5 0 a X R p Z X M m c X V v d D s 6 W y Z x d W 9 0 O 1 N l Y 3 R p b 2 4 x L 1 N v d X J j Z S A o M y k v Q X V 0 b 1 J l b W 9 2 Z W R D b 2 x 1 b W 5 z M S 5 7 U 2 9 1 c m N l V H l w Z S w w f S Z x d W 9 0 O y w m c X V v d D t T Z W N 0 a W 9 u M S 9 T b 3 V y Y 2 U g K D M p L 0 F 1 d G 9 S Z W 1 v d m V k Q 2 9 s d W 1 u c z E u e 1 R p d G x l L D F 9 J n F 1 b 3 Q 7 L C Z x d W 9 0 O 1 N l Y 3 R p b 2 4 x L 1 N v d X J j Z S A o M y k v Q X V 0 b 1 J l b W 9 2 Z W R D b 2 x 1 b W 5 z M S 5 7 W W V h c i w y f S Z x d W 9 0 O y w m c X V v d D t T Z W N 0 a W 9 u M S 9 T b 3 V y Y 2 U g K D M p L 0 F 1 d G 9 S Z W 1 v d m V k Q 2 9 s d W 1 u c z E u e 0 p v d X J u Y W x O Y W 1 l L D N 9 J n F 1 b 3 Q 7 L C Z x d W 9 0 O 1 N l Y 3 R p b 2 4 x L 1 N v d X J j Z S A o M y k v Q X V 0 b 1 J l b W 9 2 Z W R D b 2 x 1 b W 5 z M S 5 7 V m 9 s d W 1 l L D R 9 J n F 1 b 3 Q 7 L C Z x d W 9 0 O 1 N l Y 3 R p b 2 4 x L 1 N v d X J j Z S A o M y k v Q X V 0 b 1 J l b W 9 2 Z W R D b 2 x 1 b W 5 z M S 5 7 V G F n L D V 9 J n F 1 b 3 Q 7 L C Z x d W 9 0 O 1 N l Y 3 R p b 2 4 x L 1 N v d X J j Z S A o M y k v Q X V 0 b 1 J l b W 9 2 Z W R D b 2 x 1 b W 5 z M S 5 7 U G F n Z X M s N n 0 m c X V v d D s s J n F 1 b 3 Q 7 U 2 V j d G l v b j E v U 2 9 1 c m N l I C g z K S 9 B d X R v U m V t b 3 Z l Z E N v b H V t b n M x L n t J c 3 N 1 Z S w 3 f S Z x d W 9 0 O y w m c X V v d D t T Z W N 0 a W 9 u M S 9 T b 3 V y Y 2 U g K D M p L 0 F 1 d G 9 S Z W 1 v d m V k Q 2 9 s d W 1 u c z E u e 0 1 v b n R o L D h 9 J n F 1 b 3 Q 7 L C Z x d W 9 0 O 1 N l Y 3 R p b 2 4 x L 1 N v d X J j Z S A o M y k v Q X V 0 b 1 J l b W 9 2 Z W R D b 2 x 1 b W 5 z M S 5 7 U 3 R h b m R h c m R O d W 1 i Z X I s O X 0 m c X V v d D s s J n F 1 b 3 Q 7 U 2 V j d G l v b j E v U 2 9 1 c m N l I C g z K S 9 B d X R v U m V t b 3 Z l Z E N v b H V t b n M x L n t Q d W J s a X N o Z X I s M T B 9 J n F 1 b 3 Q 7 L C Z x d W 9 0 O 1 N l Y 3 R p b 2 4 x L 1 N v d X J j Z S A o M y k v Q X V 0 b 1 J l b W 9 2 Z W R D b 2 x 1 b W 5 z M S 5 7 V V J M L D E x f S Z x d W 9 0 O 1 0 s J n F 1 b 3 Q 7 Q 2 9 s d W 1 u Q 2 9 1 b n Q m c X V v d D s 6 M T I s J n F 1 b 3 Q 7 S 2 V 5 Q 2 9 s d W 1 u T m F t Z X M m c X V v d D s 6 W 1 0 s J n F 1 b 3 Q 7 Q 2 9 s d W 1 u S W R l b n R p d G l l c y Z x d W 9 0 O z p b J n F 1 b 3 Q 7 U 2 V j d G l v b j E v U 2 9 1 c m N l I C g z K S 9 B d X R v U m V t b 3 Z l Z E N v b H V t b n M x L n t T b 3 V y Y 2 V U e X B l L D B 9 J n F 1 b 3 Q 7 L C Z x d W 9 0 O 1 N l Y 3 R p b 2 4 x L 1 N v d X J j Z S A o M y k v Q X V 0 b 1 J l b W 9 2 Z W R D b 2 x 1 b W 5 z M S 5 7 V G l 0 b G U s M X 0 m c X V v d D s s J n F 1 b 3 Q 7 U 2 V j d G l v b j E v U 2 9 1 c m N l I C g z K S 9 B d X R v U m V t b 3 Z l Z E N v b H V t b n M x L n t Z Z W F y L D J 9 J n F 1 b 3 Q 7 L C Z x d W 9 0 O 1 N l Y 3 R p b 2 4 x L 1 N v d X J j Z S A o M y k v Q X V 0 b 1 J l b W 9 2 Z W R D b 2 x 1 b W 5 z M S 5 7 S m 9 1 c m 5 h b E 5 h b W U s M 3 0 m c X V v d D s s J n F 1 b 3 Q 7 U 2 V j d G l v b j E v U 2 9 1 c m N l I C g z K S 9 B d X R v U m V t b 3 Z l Z E N v b H V t b n M x L n t W b 2 x 1 b W U s N H 0 m c X V v d D s s J n F 1 b 3 Q 7 U 2 V j d G l v b j E v U 2 9 1 c m N l I C g z K S 9 B d X R v U m V t b 3 Z l Z E N v b H V t b n M x L n t U Y W c s N X 0 m c X V v d D s s J n F 1 b 3 Q 7 U 2 V j d G l v b j E v U 2 9 1 c m N l I C g z K S 9 B d X R v U m V t b 3 Z l Z E N v b H V t b n M x L n t Q Y W d l c y w 2 f S Z x d W 9 0 O y w m c X V v d D t T Z W N 0 a W 9 u M S 9 T b 3 V y Y 2 U g K D M p L 0 F 1 d G 9 S Z W 1 v d m V k Q 2 9 s d W 1 u c z E u e 0 l z c 3 V l L D d 9 J n F 1 b 3 Q 7 L C Z x d W 9 0 O 1 N l Y 3 R p b 2 4 x L 1 N v d X J j Z S A o M y k v Q X V 0 b 1 J l b W 9 2 Z W R D b 2 x 1 b W 5 z M S 5 7 T W 9 u d G g s O H 0 m c X V v d D s s J n F 1 b 3 Q 7 U 2 V j d G l v b j E v U 2 9 1 c m N l I C g z K S 9 B d X R v U m V t b 3 Z l Z E N v b H V t b n M x L n t T d G F u Z G F y Z E 5 1 b W J l c i w 5 f S Z x d W 9 0 O y w m c X V v d D t T Z W N 0 a W 9 u M S 9 T b 3 V y Y 2 U g K D M p L 0 F 1 d G 9 S Z W 1 v d m V k Q 2 9 s d W 1 u c z E u e 1 B 1 Y m x p c 2 h l c i w x M H 0 m c X V v d D s s J n F 1 b 3 Q 7 U 2 V j d G l v b j E v U 2 9 1 c m N l I C g z K S 9 B d X R v U m V t b 3 Z l Z E N v b H V t b n M x L n t V U k w s M T F 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y Z W N v c m R z P C 9 J d G V t U G F 0 a D 4 8 L 0 l 0 Z W 1 M b 2 N h d G l v b j 4 8 U 3 R h Y m x l R W 5 0 c m l l c z 4 8 R W 5 0 c n k g V H l w Z T 0 i Q W R k Z W R U b 0 R h d G F N b 2 R l b C I g V m F s d W U 9 I m w w I i 8 + P E V u d H J 5 I F R 5 c G U 9 I k J 1 Z m Z l c k 5 l e H R S Z W Z y Z X N o I i B W Y W x 1 Z T 0 i b D E i L z 4 8 R W 5 0 c n k g V H l w Z T 0 i R m l s b E N v d W 5 0 I i B W Y W x 1 Z T 0 i b D E i L z 4 8 R W 5 0 c n k g V H l w Z T 0 i R m l s b E V u Y W J s Z W Q i I F Z h b H V l P S J s M C I v P j x F b n R y e S B U e X B l P S J G a W x s R X J y b 3 J D b 2 R l I i B W Y W x 1 Z T 0 i c 1 V u a 2 5 v d 2 4 i L z 4 8 R W 5 0 c n k g V H l w Z T 0 i R m l s b E V y c m 9 y Q 2 9 1 b n Q i I F Z h b H V l P S J s M C I v P j x F b n R y e S B U e X B l P S J G a W x s T G F z d F V w Z G F 0 Z W Q i I F Z h b H V l P S J k M j A y N C 0 w M S 0 x O F Q x M j o x M D o z O C 4 0 O T U w N T E 5 W i I v P j x F b n R y e S B U e X B l P S J G a W x s Q 2 9 s d W 1 u V H l w Z X M i I F Z h b H V l P S J z Q m c 9 P S I v P j x F b n R y e S B U e X B l P S J G a W x s Q 2 9 s d W 1 u T m F t Z X M i I F Z h b H V l P S J z W y Z x d W 9 0 O 0 5 h b W U 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Q 4 M j N k Z T Q 1 L T E x Y j k t N G N k O S 1 i N D R m L W F h N 2 Y 4 N m Y y O T d h N y I v P j x F b n R y e S B U e X B l P S J S Z W x h d G l v b n N o a X B J b m Z v Q 2 9 u d G F p b m V y I i B W Y W x 1 Z T 0 i c 3 s m c X V v d D t j b 2 x 1 b W 5 D b 3 V u d C Z x d W 9 0 O z o x L C Z x d W 9 0 O 2 t l e U N v b H V t b k 5 h b W V z J n F 1 b 3 Q 7 O l t d L C Z x d W 9 0 O 3 F 1 Z X J 5 U m V s Y X R p b 2 5 z a G l w c y Z x d W 9 0 O z p b X S w m c X V v d D t j b 2 x 1 b W 5 J Z G V u d G l 0 a W V z J n F 1 b 3 Q 7 O l s m c X V v d D t T Z W N 0 a W 9 u M S 9 y Z W N v c m R z L 0 F 1 d G 9 S Z W 1 v d m V k Q 2 9 s d W 1 u c z E u e 0 5 h b W U s M H 0 m c X V v d D t d L C Z x d W 9 0 O 0 N v b H V t b k N v d W 5 0 J n F 1 b 3 Q 7 O j E s J n F 1 b 3 Q 7 S 2 V 5 Q 2 9 s d W 1 u T m F t Z X M m c X V v d D s 6 W 1 0 s J n F 1 b 3 Q 7 Q 2 9 s d W 1 u S W R l b n R p d G l l c y Z x d W 9 0 O z p b J n F 1 b 3 Q 7 U 2 V j d G l v b j E v c m V j b 3 J k c y 9 B d X R v U m V t b 3 Z l Z E N v b H V t b n M x L n t O Y W 1 l L D B 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y Z W N v c m Q l M j A o M i k 8 L 0 l 0 Z W 1 Q Y X R o P j w v S X R l b U x v Y 2 F 0 a W 9 u P j x T d G F i b G V F b n R y a W V z P j x F b n R y e S B U e X B l P S J B Z G R l Z F R v R G F 0 Y U 1 v Z G V s I i B W Y W x 1 Z T 0 i b D A i L z 4 8 R W 5 0 c n k g V H l w Z T 0 i Q n V m Z m V y T m V 4 d F J l Z n J l c 2 g i I F Z h b H V l P S J s M S I v P j x F b n R y e S B U e X B l P S J G a W x s Q 2 9 1 b n Q i I F Z h b H V l P S J s M j Q i L z 4 8 R W 5 0 c n k g V H l w Z T 0 i R m l s b E V u Y W J s Z W Q i I F Z h b H V l P S J s M C I v P j x F b n R y e S B U e X B l P S J G a W x s R X J y b 3 J D b 2 R l I i B W Y W x 1 Z T 0 i c 1 V u a 2 5 v d 2 4 i L z 4 8 R W 5 0 c n k g V H l w Z T 0 i R m l s b E V y c m 9 y Q 2 9 1 b n Q i I F Z h b H V l P S J s M C I v P j x F b n R y e S B U e X B l P S J G a W x s T G F z d F V w Z G F 0 Z W Q i I F Z h b H V l P S J k M j A y N C 0 w M S 0 x O F Q x M j o x M T o x N C 4 w N T E x M D Q 3 W i I v P j x F b n R y e S B U e X B l P S J G a W x s Q 2 9 s d W 1 u V H l w Z X M i I F Z h b H V l P S J z Q X d Z R 0 J n T U R C Z z 0 9 I i 8 + P E V u d H J 5 I F R 5 c G U 9 I k Z p b G x D b 2 x 1 b W 5 O Y W 1 l c y I g V m F s d W U 9 I n N b J n F 1 b 3 Q 7 d m 9 s d W 1 l J n F 1 b 3 Q 7 L C Z x d W 9 0 O 2 V s Z W N 0 c m 9 u a W M t c m V z b 3 V y Y 2 U t b n V t J n F 1 b 3 Q 7 L C Z x d W 9 0 O 2 F i c 3 R y Y W N 0 J n F 1 b 3 Q 7 L C Z x d W 9 0 O 3 B h Z 2 V z J n F 1 b 3 Q 7 L C Z x d W 9 0 O 2 l z c 3 V l J n F 1 b 3 Q 7 L C Z x d W 9 0 O 2 F j Y 2 V z c 2 l v b i 1 u d W 0 m c X V v d D s s J n F 1 b 3 Q 7 c H V i b G l z a G V y 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l O D d i N W Y 0 Z C 1 h Y j g z L T Q y M m I t Y m V l O S 0 5 N T A 4 M G U z O T k 4 O G M i L z 4 8 R W 5 0 c n k g V H l w Z T 0 i U m V s Y X R p b 2 5 z a G l w S W 5 m b 0 N v b n R h a W 5 l c i I g V m F s d W U 9 I n N 7 J n F 1 b 3 Q 7 Y 2 9 s d W 1 u Q 2 9 1 b n Q m c X V v d D s 6 N y w m c X V v d D t r Z X l D b 2 x 1 b W 5 O Y W 1 l c y Z x d W 9 0 O z p b X S w m c X V v d D t x d W V y e V J l b G F 0 a W 9 u c 2 h p c H M m c X V v d D s 6 W 1 0 s J n F 1 b 3 Q 7 Y 2 9 s d W 1 u S W R l b n R p d G l l c y Z x d W 9 0 O z p b J n F 1 b 3 Q 7 U 2 V j d G l v b j E v c m V j b 3 J k I C g y K S 9 B d X R v U m V t b 3 Z l Z E N v b H V t b n M x L n t 2 b 2 x 1 b W U s M H 0 m c X V v d D s s J n F 1 b 3 Q 7 U 2 V j d G l v b j E v c m V j b 3 J k I C g y K S 9 B d X R v U m V t b 3 Z l Z E N v b H V t b n M x L n t l b G V j d H J v b m l j L X J l c 2 9 1 c m N l L W 5 1 b S w x f S Z x d W 9 0 O y w m c X V v d D t T Z W N 0 a W 9 u M S 9 y Z W N v c m Q g K D I p L 0 F 1 d G 9 S Z W 1 v d m V k Q 2 9 s d W 1 u c z E u e 2 F i c 3 R y Y W N 0 L D J 9 J n F 1 b 3 Q 7 L C Z x d W 9 0 O 1 N l Y 3 R p b 2 4 x L 3 J l Y 2 9 y Z C A o M i k v Q X V 0 b 1 J l b W 9 2 Z W R D b 2 x 1 b W 5 z M S 5 7 c G F n Z X M s M 3 0 m c X V v d D s s J n F 1 b 3 Q 7 U 2 V j d G l v b j E v c m V j b 3 J k I C g y K S 9 B d X R v U m V t b 3 Z l Z E N v b H V t b n M x L n t p c 3 N 1 Z S w 0 f S Z x d W 9 0 O y w m c X V v d D t T Z W N 0 a W 9 u M S 9 y Z W N v c m Q g K D I p L 0 F 1 d G 9 S Z W 1 v d m V k Q 2 9 s d W 1 u c z E u e 2 F j Y 2 V z c 2 l v b i 1 u d W 0 s N X 0 m c X V v d D s s J n F 1 b 3 Q 7 U 2 V j d G l v b j E v c m V j b 3 J k I C g y K S 9 B d X R v U m V t b 3 Z l Z E N v b H V t b n M x L n t w d W J s a X N o Z X I s N n 0 m c X V v d D t d L C Z x d W 9 0 O 0 N v b H V t b k N v d W 5 0 J n F 1 b 3 Q 7 O j c s J n F 1 b 3 Q 7 S 2 V 5 Q 2 9 s d W 1 u T m F t Z X M m c X V v d D s 6 W 1 0 s J n F 1 b 3 Q 7 Q 2 9 s d W 1 u S W R l b n R p d G l l c y Z x d W 9 0 O z p b J n F 1 b 3 Q 7 U 2 V j d G l v b j E v c m V j b 3 J k I C g y K S 9 B d X R v U m V t b 3 Z l Z E N v b H V t b n M x L n t 2 b 2 x 1 b W U s M H 0 m c X V v d D s s J n F 1 b 3 Q 7 U 2 V j d G l v b j E v c m V j b 3 J k I C g y K S 9 B d X R v U m V t b 3 Z l Z E N v b H V t b n M x L n t l b G V j d H J v b m l j L X J l c 2 9 1 c m N l L W 5 1 b S w x f S Z x d W 9 0 O y w m c X V v d D t T Z W N 0 a W 9 u M S 9 y Z W N v c m Q g K D I p L 0 F 1 d G 9 S Z W 1 v d m V k Q 2 9 s d W 1 u c z E u e 2 F i c 3 R y Y W N 0 L D J 9 J n F 1 b 3 Q 7 L C Z x d W 9 0 O 1 N l Y 3 R p b 2 4 x L 3 J l Y 2 9 y Z C A o M i k v Q X V 0 b 1 J l b W 9 2 Z W R D b 2 x 1 b W 5 z M S 5 7 c G F n Z X M s M 3 0 m c X V v d D s s J n F 1 b 3 Q 7 U 2 V j d G l v b j E v c m V j b 3 J k I C g y K S 9 B d X R v U m V t b 3 Z l Z E N v b H V t b n M x L n t p c 3 N 1 Z S w 0 f S Z x d W 9 0 O y w m c X V v d D t T Z W N 0 a W 9 u M S 9 y Z W N v c m Q g K D I p L 0 F 1 d G 9 S Z W 1 v d m V k Q 2 9 s d W 1 u c z E u e 2 F j Y 2 V z c 2 l v b i 1 u d W 0 s N X 0 m c X V v d D s s J n F 1 b 3 Q 7 U 2 V j d G l v b j E v c m V j b 3 J k I C g y K S 9 B d X R v U m V t b 3 Z l Z E N v b H V t b n M x L n t w d W J s a X N o Z X I s N n 0 m c X V v d D t d L C Z x d W 9 0 O 1 J l b G F 0 a W 9 u c 2 h p c E l u Z m 8 m c X V v d D s 6 W 1 1 9 I i 8 + P E V u d H J 5 I F R 5 c G U 9 I l J l c 3 V s d F R 5 c G U i I F Z h b H V l P S J z V G F i b G U i L z 4 8 R W 5 0 c n k g V H l w Z T 0 i R m l s b E 9 i a m V j d F R 5 c G U i I F Z h b H V l P S J z Q 2 9 u b m V j d G l v b k 9 u b H k i L z 4 8 R W 5 0 c n k g V H l w Z T 0 i T m F t Z V V w Z G F 0 Z W R B Z n R l c k Z p b G w i I F Z h b H V l P S J s M C I v P j w v U 3 R h Y m x l R W 5 0 c m l l c z 4 8 L 0 l 0 Z W 0 + P E l 0 Z W 0 + P E l 0 Z W 1 M b 2 N h d G l v b j 4 8 S X R l b V R 5 c G U + R m 9 y b X V s Y T w v S X R l b V R 5 c G U + P E l 0 Z W 1 Q Y X R o P l N l Y 3 R p b 2 4 x L 3 J l Y 2 9 y Z C U y M C g z K T w v S X R l b V B h d G g + P C 9 J d G V t T G 9 j Y X R p b 2 4 + P F N 0 Y W J s Z U V u d H J p Z X M + P E V u d H J 5 I F R 5 c G U 9 I k F k Z G V k V G 9 E Y X R h T W 9 k Z W w i I F Z h b H V l P S J s M C I v P j x F b n R y e S B U e X B l P S J C d W Z m Z X J O Z X h 0 U m V m c m V z a C I g V m F s d W U 9 I m w x I i 8 + P E V u d H J 5 I F R 5 c G U 9 I k Z p b G x D b 3 V u d C I g V m F s d W U 9 I m w y N C I v P j x F b n R y e S B U e X B l P S J G a W x s R W 5 h Y m x l Z C I g V m F s d W U 9 I m w w I i 8 + P E V u d H J 5 I F R 5 c G U 9 I k Z p b G x F c n J v c k N v Z G U i I F Z h b H V l P S J z V W 5 r b m 9 3 b i I v P j x F b n R y e S B U e X B l P S J G a W x s R X J y b 3 J D b 3 V u d C I g V m F s d W U 9 I m w w I i 8 + P E V u d H J 5 I F R 5 c G U 9 I k Z p b G x M Y X N 0 V X B k Y X R l Z C I g V m F s d W U 9 I m Q y M D I 0 L T A x L T E 4 V D E y O j I y O j M 5 L j Q w O T E 1 M T h a I i 8 + P E V u d H J 5 I F R 5 c G U 9 I k Z p b G x D b 2 x 1 b W 5 U e X B l c y I g V m F s d W U 9 I n N B d 1 l H Q m d N R E J n P T 0 i L z 4 8 R W 5 0 c n k g V H l w Z T 0 i R m l s b E N v b H V t b k 5 h b W V z I i B W Y W x 1 Z T 0 i c 1 s m c X V v d D t 2 b 2 x 1 b W U m c X V v d D s s J n F 1 b 3 Q 7 Z W x l Y 3 R y b 2 5 p Y y 1 y Z X N v d X J j Z S 1 u d W 0 m c X V v d D s s J n F 1 b 3 Q 7 Y W J z d H J h Y 3 Q m c X V v d D s s J n F 1 b 3 Q 7 c G F n Z X M m c X V v d D s s J n F 1 b 3 Q 7 a X N z d W U m c X V v d D s s J n F 1 b 3 Q 7 Y W N j Z X N z a W 9 u L W 5 1 b S Z x d W 9 0 O y w m c X V v d D t w d W J s a X N o Z X I 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A z M j Q 4 Y j B j L T d i Y 2 M t N G V h N C 1 h Y j E 4 L T F h M m F j N j E z Y T Q x N C I v P j x F b n R y e S B U e X B l P S J S Z W x h d G l v b n N o a X B J b m Z v Q 2 9 u d G F p b m V y I i B W Y W x 1 Z T 0 i c 3 s m c X V v d D t j b 2 x 1 b W 5 D b 3 V u d C Z x d W 9 0 O z o 3 L C Z x d W 9 0 O 2 t l e U N v b H V t b k 5 h b W V z J n F 1 b 3 Q 7 O l t d L C Z x d W 9 0 O 3 F 1 Z X J 5 U m V s Y X R p b 2 5 z a G l w c y Z x d W 9 0 O z p b X S w m c X V v d D t j b 2 x 1 b W 5 J Z G V u d G l 0 a W V z J n F 1 b 3 Q 7 O l s m c X V v d D t T Z W N 0 a W 9 u M S 9 y Z W N v c m Q g K D M p L 0 F 1 d G 9 S Z W 1 v d m V k Q 2 9 s d W 1 u c z E u e 3 Z v b H V t Z S w w f S Z x d W 9 0 O y w m c X V v d D t T Z W N 0 a W 9 u M S 9 y Z W N v c m Q g K D M p L 0 F 1 d G 9 S Z W 1 v d m V k Q 2 9 s d W 1 u c z E u e 2 V s Z W N 0 c m 9 u a W M t c m V z b 3 V y Y 2 U t b n V t L D F 9 J n F 1 b 3 Q 7 L C Z x d W 9 0 O 1 N l Y 3 R p b 2 4 x L 3 J l Y 2 9 y Z C A o M y k v Q X V 0 b 1 J l b W 9 2 Z W R D b 2 x 1 b W 5 z M S 5 7 Y W J z d H J h Y 3 Q s M n 0 m c X V v d D s s J n F 1 b 3 Q 7 U 2 V j d G l v b j E v c m V j b 3 J k I C g z K S 9 B d X R v U m V t b 3 Z l Z E N v b H V t b n M x L n t w Y W d l c y w z f S Z x d W 9 0 O y w m c X V v d D t T Z W N 0 a W 9 u M S 9 y Z W N v c m Q g K D M p L 0 F 1 d G 9 S Z W 1 v d m V k Q 2 9 s d W 1 u c z E u e 2 l z c 3 V l L D R 9 J n F 1 b 3 Q 7 L C Z x d W 9 0 O 1 N l Y 3 R p b 2 4 x L 3 J l Y 2 9 y Z C A o M y k v Q X V 0 b 1 J l b W 9 2 Z W R D b 2 x 1 b W 5 z M S 5 7 Y W N j Z X N z a W 9 u L W 5 1 b S w 1 f S Z x d W 9 0 O y w m c X V v d D t T Z W N 0 a W 9 u M S 9 y Z W N v c m Q g K D M p L 0 F 1 d G 9 S Z W 1 v d m V k Q 2 9 s d W 1 u c z E u e 3 B 1 Y m x p c 2 h l c i w 2 f S Z x d W 9 0 O 1 0 s J n F 1 b 3 Q 7 Q 2 9 s d W 1 u Q 2 9 1 b n Q m c X V v d D s 6 N y w m c X V v d D t L Z X l D b 2 x 1 b W 5 O Y W 1 l c y Z x d W 9 0 O z p b X S w m c X V v d D t D b 2 x 1 b W 5 J Z G V u d G l 0 a W V z J n F 1 b 3 Q 7 O l s m c X V v d D t T Z W N 0 a W 9 u M S 9 y Z W N v c m Q g K D M p L 0 F 1 d G 9 S Z W 1 v d m V k Q 2 9 s d W 1 u c z E u e 3 Z v b H V t Z S w w f S Z x d W 9 0 O y w m c X V v d D t T Z W N 0 a W 9 u M S 9 y Z W N v c m Q g K D M p L 0 F 1 d G 9 S Z W 1 v d m V k Q 2 9 s d W 1 u c z E u e 2 V s Z W N 0 c m 9 u a W M t c m V z b 3 V y Y 2 U t b n V t L D F 9 J n F 1 b 3 Q 7 L C Z x d W 9 0 O 1 N l Y 3 R p b 2 4 x L 3 J l Y 2 9 y Z C A o M y k v Q X V 0 b 1 J l b W 9 2 Z W R D b 2 x 1 b W 5 z M S 5 7 Y W J z d H J h Y 3 Q s M n 0 m c X V v d D s s J n F 1 b 3 Q 7 U 2 V j d G l v b j E v c m V j b 3 J k I C g z K S 9 B d X R v U m V t b 3 Z l Z E N v b H V t b n M x L n t w Y W d l c y w z f S Z x d W 9 0 O y w m c X V v d D t T Z W N 0 a W 9 u M S 9 y Z W N v c m Q g K D M p L 0 F 1 d G 9 S Z W 1 v d m V k Q 2 9 s d W 1 u c z E u e 2 l z c 3 V l L D R 9 J n F 1 b 3 Q 7 L C Z x d W 9 0 O 1 N l Y 3 R p b 2 4 x L 3 J l Y 2 9 y Z C A o M y k v Q X V 0 b 1 J l b W 9 2 Z W R D b 2 x 1 b W 5 z M S 5 7 Y W N j Z X N z a W 9 u L W 5 1 b S w 1 f S Z x d W 9 0 O y w m c X V v d D t T Z W N 0 a W 9 u M S 9 y Z W N v c m Q g K D M p L 0 F 1 d G 9 S Z W 1 v d m V k Q 2 9 s d W 1 u c z E u e 3 B 1 Y m x p c 2 h l c i w 2 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U 2 9 1 c m N l J T I w K D Q p P C 9 J d G V t U G F 0 a D 4 8 L 0 l 0 Z W 1 M b 2 N h d G l v b j 4 8 U 3 R h Y m x l R W 5 0 c m l l c z 4 8 R W 5 0 c n k g V H l w Z T 0 i Q W R k Z W R U b 0 R h d G F N b 2 R l b C I g V m F s d W U 9 I m w x I i 8 + P E V u d H J 5 I F R 5 c G U 9 I k J 1 Z m Z l c k 5 l e H R S Z W Z y Z X N o I i B W Y W x 1 Z T 0 i b D E i L z 4 8 R W 5 0 c n k g V H l w Z T 0 i R m l s b E N v d W 5 0 I i B W Y W x 1 Z T 0 i b D I 0 I i 8 + P E V u d H J 5 I F R 5 c G U 9 I k Z p b G x F b m F i b G V k I i B W Y W x 1 Z T 0 i b D A i L z 4 8 R W 5 0 c n k g V H l w Z T 0 i R m l s b E V y c m 9 y Q 2 9 k Z S I g V m F s d W U 9 I n N V b m t u b 3 d u I i 8 + P E V u d H J 5 I F R 5 c G U 9 I k Z p b G x F c n J v c k N v d W 5 0 I i B W Y W x 1 Z T 0 i b D A i L z 4 8 R W 5 0 c n k g V H l w Z T 0 i R m l s b E x h c 3 R V c G R h d G V k I i B W Y W x 1 Z T 0 i Z D I w M j Q t M D E t M T h U M T I 6 M j M 6 M z Y u M T U y N D Y 2 N V o i L z 4 8 R W 5 0 c n k g V H l w Z T 0 i R m l s b E N v b H V t b l R 5 c G V z I i B W Y W x 1 Z T 0 i c 0 J n W U R C Z 0 1 H Q m d N R E J n W U c i L z 4 8 R W 5 0 c n k g V H l w Z T 0 i R m l s b E N v b H V t b k 5 h b W V z I i B W Y W x 1 Z T 0 i c 1 s m c X V v d D t T b 3 V y Y 2 V U e X B l J n F 1 b 3 Q 7 L C Z x d W 9 0 O 1 R p d G x l J n F 1 b 3 Q 7 L C Z x d W 9 0 O 1 l l Y X I m c X V v d D s s J n F 1 b 3 Q 7 S m 9 1 c m 5 h b E 5 h b W U m c X V v d D s s J n F 1 b 3 Q 7 V m 9 s d W 1 l J n F 1 b 3 Q 7 L C Z x d W 9 0 O 1 R h Z y Z x d W 9 0 O y w m c X V v d D t Q Y W d l c y Z x d W 9 0 O y w m c X V v d D t J c 3 N 1 Z S Z x d W 9 0 O y w m c X V v d D t N b 2 5 0 a C Z x d W 9 0 O y w m c X V v d D t T d G F u Z G F y Z E 5 1 b W J l c i Z x d W 9 0 O y w m c X V v d D t Q d W J s a X N o Z X I m c X V v d D s s J n F 1 b 3 Q 7 V V J M J n F 1 b 3 Q 7 X S I v P j x F b n R y e S B U e X B l P S J G a W x s Z W R D b 2 1 w b G V 0 Z V J l c 3 V s d F R v V 2 9 y a 3 N o Z W V 0 I i B W Y W x 1 Z T 0 i b D A i L z 4 8 R W 5 0 c n k g V H l w Z T 0 i R m l s b F N 0 Y X R 1 c y I g V m F s d W U 9 I n N D b 2 1 w b G V 0 Z S I v P j x F b n R y e S B U e X B l P S J G a W x s V G 9 E Y X R h T W 9 k Z W x F b m F i b G V k I i B W Y W x 1 Z T 0 i b D E i L z 4 8 R W 5 0 c n k g V H l w Z T 0 i S X N Q c m l 2 Y X R l I i B W Y W x 1 Z T 0 i b D A i L z 4 8 R W 5 0 c n k g V H l w Z T 0 i U X V l c n l J R C I g V m F s d W U 9 I n N j N W V m Z G V j Y y 1 h M z E 0 L T Q z Z j E t Y T g x Y i 1 i Y j I 0 N D N k O W E 4 N W Y i L z 4 8 R W 5 0 c n k g V H l w Z T 0 i U m V s Y X R p b 2 5 z a G l w S W 5 m b 0 N v b n R h a W 5 l c i I g V m F s d W U 9 I n N 7 J n F 1 b 3 Q 7 Y 2 9 s d W 1 u Q 2 9 1 b n Q m c X V v d D s 6 M T I s J n F 1 b 3 Q 7 a 2 V 5 Q 2 9 s d W 1 u T m F t Z X M m c X V v d D s 6 W 1 0 s J n F 1 b 3 Q 7 c X V l c n l S Z W x h d G l v b n N o a X B z J n F 1 b 3 Q 7 O l t d L C Z x d W 9 0 O 2 N v b H V t b k l k Z W 5 0 a X R p Z X M m c X V v d D s 6 W y Z x d W 9 0 O 1 N l Y 3 R p b 2 4 x L 1 N v d X J j Z S A o N C k v Q 2 h h b m d l Z C B U e X B l L n t T b 3 V y Y 2 V U e X B l L D B 9 J n F 1 b 3 Q 7 L C Z x d W 9 0 O 1 N l Y 3 R p b 2 4 x L 1 N v d X J j Z S A o N C k v Q 2 h h b m d l Z C B U e X B l L n t U a X R s Z S w x f S Z x d W 9 0 O y w m c X V v d D t T Z W N 0 a W 9 u M S 9 T b 3 V y Y 2 U g K D Q p L 0 N o Y W 5 n Z W Q g V H l w Z S 5 7 W W V h c i w y f S Z x d W 9 0 O y w m c X V v d D t T Z W N 0 a W 9 u M S 9 T b 3 V y Y 2 U g K D Q p L 0 N o Y W 5 n Z W Q g V H l w Z S 5 7 S m 9 1 c m 5 h b E 5 h b W U s M 3 0 m c X V v d D s s J n F 1 b 3 Q 7 U 2 V j d G l v b j E v U 2 9 1 c m N l I C g 0 K S 9 D a G F u Z 2 V k I F R 5 c G U u e 1 Z v b H V t Z S w 0 f S Z x d W 9 0 O y w m c X V v d D t T Z W N 0 a W 9 u M S 9 T b 3 V y Y 2 U g K D Q p L 0 N o Y W 5 n Z W Q g V H l w Z S 5 7 V G F n L D Z 9 J n F 1 b 3 Q 7 L C Z x d W 9 0 O 1 N l Y 3 R p b 2 4 x L 1 N v d X J j Z S A o N C k v Q 2 h h b m d l Z C B U e X B l L n t Q Y W d l c y w 3 f S Z x d W 9 0 O y w m c X V v d D t T Z W N 0 a W 9 u M S 9 T b 3 V y Y 2 U g K D Q p L 0 N o Y W 5 n Z W Q g V H l w Z S 5 7 S X N z d W U s O H 0 m c X V v d D s s J n F 1 b 3 Q 7 U 2 V j d G l v b j E v U 2 9 1 c m N l I C g 0 K S 9 D a G F u Z 2 V k I F R 5 c G U u e 0 1 v b n R o L D l 9 J n F 1 b 3 Q 7 L C Z x d W 9 0 O 1 N l Y 3 R p b 2 4 x L 1 N v d X J j Z S A o N C k v Q 2 h h b m d l Z C B U e X B l L n t T d G F u Z G F y Z E 5 1 b W J l c i w x M H 0 m c X V v d D s s J n F 1 b 3 Q 7 U 2 V j d G l v b j E v U 2 9 1 c m N l I C g 0 K S 9 D a G F u Z 2 V k I F R 5 c G U u e 1 B 1 Y m x p c 2 h l c i w x M X 0 m c X V v d D s s J n F 1 b 3 Q 7 U 2 V j d G l v b j E v U 2 9 1 c m N l I C g 0 K S 9 D a G F u Z 2 V k I F R 5 c G U u e 1 V S T C w x M n 0 m c X V v d D t d L C Z x d W 9 0 O 0 N v b H V t b k N v d W 5 0 J n F 1 b 3 Q 7 O j E y L C Z x d W 9 0 O 0 t l e U N v b H V t b k 5 h b W V z J n F 1 b 3 Q 7 O l t d L C Z x d W 9 0 O 0 N v b H V t b k l k Z W 5 0 a X R p Z X M m c X V v d D s 6 W y Z x d W 9 0 O 1 N l Y 3 R p b 2 4 x L 1 N v d X J j Z S A o N C k v Q 2 h h b m d l Z C B U e X B l L n t T b 3 V y Y 2 V U e X B l L D B 9 J n F 1 b 3 Q 7 L C Z x d W 9 0 O 1 N l Y 3 R p b 2 4 x L 1 N v d X J j Z S A o N C k v Q 2 h h b m d l Z C B U e X B l L n t U a X R s Z S w x f S Z x d W 9 0 O y w m c X V v d D t T Z W N 0 a W 9 u M S 9 T b 3 V y Y 2 U g K D Q p L 0 N o Y W 5 n Z W Q g V H l w Z S 5 7 W W V h c i w y f S Z x d W 9 0 O y w m c X V v d D t T Z W N 0 a W 9 u M S 9 T b 3 V y Y 2 U g K D Q p L 0 N o Y W 5 n Z W Q g V H l w Z S 5 7 S m 9 1 c m 5 h b E 5 h b W U s M 3 0 m c X V v d D s s J n F 1 b 3 Q 7 U 2 V j d G l v b j E v U 2 9 1 c m N l I C g 0 K S 9 D a G F u Z 2 V k I F R 5 c G U u e 1 Z v b H V t Z S w 0 f S Z x d W 9 0 O y w m c X V v d D t T Z W N 0 a W 9 u M S 9 T b 3 V y Y 2 U g K D Q p L 0 N o Y W 5 n Z W Q g V H l w Z S 5 7 V G F n L D Z 9 J n F 1 b 3 Q 7 L C Z x d W 9 0 O 1 N l Y 3 R p b 2 4 x L 1 N v d X J j Z S A o N C k v Q 2 h h b m d l Z C B U e X B l L n t Q Y W d l c y w 3 f S Z x d W 9 0 O y w m c X V v d D t T Z W N 0 a W 9 u M S 9 T b 3 V y Y 2 U g K D Q p L 0 N o Y W 5 n Z W Q g V H l w Z S 5 7 S X N z d W U s O H 0 m c X V v d D s s J n F 1 b 3 Q 7 U 2 V j d G l v b j E v U 2 9 1 c m N l I C g 0 K S 9 D a G F u Z 2 V k I F R 5 c G U u e 0 1 v b n R o L D l 9 J n F 1 b 3 Q 7 L C Z x d W 9 0 O 1 N l Y 3 R p b 2 4 x L 1 N v d X J j Z S A o N C k v Q 2 h h b m d l Z C B U e X B l L n t T d G F u Z G F y Z E 5 1 b W J l c i w x M H 0 m c X V v d D s s J n F 1 b 3 Q 7 U 2 V j d G l v b j E v U 2 9 1 c m N l I C g 0 K S 9 D a G F u Z 2 V k I F R 5 c G U u e 1 B 1 Y m x p c 2 h l c i w x M X 0 m c X V v d D s s J n F 1 b 3 Q 7 U 2 V j d G l v b j E v U 2 9 1 c m N l I C g 0 K S 9 D a G F u Z 2 V k I F R 5 c G U u e 1 V S T C w x M n 0 m c X V v d D t d L C Z x d W 9 0 O 1 J l b G F 0 a W 9 u c 2 h p c E l u Z m 8 m c X V v d D s 6 W 1 1 9 I i 8 + P E V u d H J 5 I F R 5 c G U 9 I l J l c 3 V s d F R 5 c G U i I F Z h b H V l P S J z V G F i b G U i L z 4 8 R W 5 0 c n k g V H l w Z T 0 i R m l s b E 9 i a m V j d F R 5 c G U i I F Z h b H V l P S J z Q 2 9 u b m V j d G l v b k 9 u b H k i L z 4 8 R W 5 0 c n k g V H l w Z T 0 i T m F t Z V V w Z G F 0 Z W R B Z n R l c k Z p b G w i I F Z h b H V l P S J s M C I v P j w v U 3 R h Y m x l R W 5 0 c m l l c z 4 8 L 0 l 0 Z W 0 + P E l 0 Z W 0 + P E l 0 Z W 1 M b 2 N h d G l v b j 4 8 S X R l b V R 5 c G U + R m 9 y b X V s Y T w v S X R l b V R 5 c G U + P E l 0 Z W 1 Q Y X R o P l N l Y 3 R p b 2 4 x L 1 N v d X J j Z S U y M C g 1 K T w v S X R l b V B h d G g + P C 9 J d G V t T G 9 j Y X R p b 2 4 + P F N 0 Y W J s Z U V u d H J p Z X M + P E V u d H J 5 I F R 5 c G U 9 I k F k Z G V k V G 9 E Y X R h T W 9 k Z W w i I F Z h b H V l P S J s M C I v P j x F b n R y e S B U e X B l P S J C d W Z m Z X J O Z X h 0 U m V m c m V z a C I g V m F s d W U 9 I m w x I i 8 + P E V u d H J 5 I F R 5 c G U 9 I k Z p b G x D b 3 V u d C I g V m F s d W U 9 I m w y N C I v P j x F b n R y e S B U e X B l P S J G a W x s R W 5 h Y m x l Z C I g V m F s d W U 9 I m w w I i 8 + P E V u d H J 5 I F R 5 c G U 9 I k Z p b G x F c n J v c k N v Z G U i I F Z h b H V l P S J z V W 5 r b m 9 3 b i I v P j x F b n R y e S B U e X B l P S J G a W x s R X J y b 3 J D b 3 V u d C I g V m F s d W U 9 I m w w I i 8 + P E V u d H J 5 I F R 5 c G U 9 I k Z p b G x M Y X N 0 V X B k Y X R l Z C I g V m F s d W U 9 I m Q y M D I 0 L T A x L T E 4 V D E y O j I 0 O j M 2 L j I 5 O D I x N z d a I i 8 + P E V u d H J 5 I F R 5 c G U 9 I k Z p b G x D b 2 x 1 b W 5 U e X B l c y I g V m F s d W U 9 I n N C Z 1 l E Q m d N R 0 J n T U R C Z 1 l H I i 8 + P E V u d H J 5 I F R 5 c G U 9 I k Z p b G x D b 2 x 1 b W 5 O Y W 1 l c y I g V m F s d W U 9 I n N b J n F 1 b 3 Q 7 U 2 9 1 c m N l V H l w Z S Z x d W 9 0 O y w m c X V v d D t U a X R s Z S Z x d W 9 0 O y w m c X V v d D t Z Z W F y J n F 1 b 3 Q 7 L C Z x d W 9 0 O 0 p v d X J u Y W x O Y W 1 l J n F 1 b 3 Q 7 L C Z x d W 9 0 O 1 Z v b H V t Z S Z x d W 9 0 O y w m c X V v d D t U Y W c m c X V v d D s s J n F 1 b 3 Q 7 U G F n Z X M m c X V v d D s s J n F 1 b 3 Q 7 S X N z d W U m c X V v d D s s J n F 1 b 3 Q 7 T W 9 u d G g m c X V v d D s s J n F 1 b 3 Q 7 U 3 R h b m R h c m R O d W 1 i Z X I m c X V v d D s s J n F 1 b 3 Q 7 U H V i b G l z a G V y J n F 1 b 3 Q 7 L C Z x d W 9 0 O 1 V S T 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Z T R h N W R m N j I t M W Q z O S 0 0 N W Y 2 L W J j M T I t N D I w M m Q 1 O T M 4 Z j U 5 I i 8 + P E V u d H J 5 I F R 5 c G U 9 I l J l b G F 0 a W 9 u c 2 h p c E l u Z m 9 D b 2 5 0 Y W l u Z X I i I F Z h b H V l P S J z e y Z x d W 9 0 O 2 N v b H V t b k N v d W 5 0 J n F 1 b 3 Q 7 O j E y L C Z x d W 9 0 O 2 t l e U N v b H V t b k 5 h b W V z J n F 1 b 3 Q 7 O l t d L C Z x d W 9 0 O 3 F 1 Z X J 5 U m V s Y X R p b 2 5 z a G l w c y Z x d W 9 0 O z p b X S w m c X V v d D t j b 2 x 1 b W 5 J Z G V u d G l 0 a W V z J n F 1 b 3 Q 7 O l s m c X V v d D t T Z W N 0 a W 9 u M S 9 T b 3 V y Y 2 U g K D U p L 0 F 1 d G 9 S Z W 1 v d m V k Q 2 9 s d W 1 u c z E u e 1 N v d X J j Z V R 5 c G U s M H 0 m c X V v d D s s J n F 1 b 3 Q 7 U 2 V j d G l v b j E v U 2 9 1 c m N l I C g 1 K S 9 B d X R v U m V t b 3 Z l Z E N v b H V t b n M x L n t U a X R s Z S w x f S Z x d W 9 0 O y w m c X V v d D t T Z W N 0 a W 9 u M S 9 T b 3 V y Y 2 U g K D U p L 0 F 1 d G 9 S Z W 1 v d m V k Q 2 9 s d W 1 u c z E u e 1 l l Y X I s M n 0 m c X V v d D s s J n F 1 b 3 Q 7 U 2 V j d G l v b j E v U 2 9 1 c m N l I C g 1 K S 9 B d X R v U m V t b 3 Z l Z E N v b H V t b n M x L n t K b 3 V y b m F s T m F t Z S w z f S Z x d W 9 0 O y w m c X V v d D t T Z W N 0 a W 9 u M S 9 T b 3 V y Y 2 U g K D U p L 0 F 1 d G 9 S Z W 1 v d m V k Q 2 9 s d W 1 u c z E u e 1 Z v b H V t Z S w 0 f S Z x d W 9 0 O y w m c X V v d D t T Z W N 0 a W 9 u M S 9 T b 3 V y Y 2 U g K D U p L 0 F 1 d G 9 S Z W 1 v d m V k Q 2 9 s d W 1 u c z E u e 1 R h Z y w 1 f S Z x d W 9 0 O y w m c X V v d D t T Z W N 0 a W 9 u M S 9 T b 3 V y Y 2 U g K D U p L 0 F 1 d G 9 S Z W 1 v d m V k Q 2 9 s d W 1 u c z E u e 1 B h Z 2 V z L D Z 9 J n F 1 b 3 Q 7 L C Z x d W 9 0 O 1 N l Y 3 R p b 2 4 x L 1 N v d X J j Z S A o N S k v Q X V 0 b 1 J l b W 9 2 Z W R D b 2 x 1 b W 5 z M S 5 7 S X N z d W U s N 3 0 m c X V v d D s s J n F 1 b 3 Q 7 U 2 V j d G l v b j E v U 2 9 1 c m N l I C g 1 K S 9 B d X R v U m V t b 3 Z l Z E N v b H V t b n M x L n t N b 2 5 0 a C w 4 f S Z x d W 9 0 O y w m c X V v d D t T Z W N 0 a W 9 u M S 9 T b 3 V y Y 2 U g K D U p L 0 F 1 d G 9 S Z W 1 v d m V k Q 2 9 s d W 1 u c z E u e 1 N 0 Y W 5 k Y X J k T n V t Y m V y L D l 9 J n F 1 b 3 Q 7 L C Z x d W 9 0 O 1 N l Y 3 R p b 2 4 x L 1 N v d X J j Z S A o N S k v Q X V 0 b 1 J l b W 9 2 Z W R D b 2 x 1 b W 5 z M S 5 7 U H V i b G l z a G V y L D E w f S Z x d W 9 0 O y w m c X V v d D t T Z W N 0 a W 9 u M S 9 T b 3 V y Y 2 U g K D U p L 0 F 1 d G 9 S Z W 1 v d m V k Q 2 9 s d W 1 u c z E u e 1 V S T C w x M X 0 m c X V v d D t d L C Z x d W 9 0 O 0 N v b H V t b k N v d W 5 0 J n F 1 b 3 Q 7 O j E y L C Z x d W 9 0 O 0 t l e U N v b H V t b k 5 h b W V z J n F 1 b 3 Q 7 O l t d L C Z x d W 9 0 O 0 N v b H V t b k l k Z W 5 0 a X R p Z X M m c X V v d D s 6 W y Z x d W 9 0 O 1 N l Y 3 R p b 2 4 x L 1 N v d X J j Z S A o N S k v Q X V 0 b 1 J l b W 9 2 Z W R D b 2 x 1 b W 5 z M S 5 7 U 2 9 1 c m N l V H l w Z S w w f S Z x d W 9 0 O y w m c X V v d D t T Z W N 0 a W 9 u M S 9 T b 3 V y Y 2 U g K D U p L 0 F 1 d G 9 S Z W 1 v d m V k Q 2 9 s d W 1 u c z E u e 1 R p d G x l L D F 9 J n F 1 b 3 Q 7 L C Z x d W 9 0 O 1 N l Y 3 R p b 2 4 x L 1 N v d X J j Z S A o N S k v Q X V 0 b 1 J l b W 9 2 Z W R D b 2 x 1 b W 5 z M S 5 7 W W V h c i w y f S Z x d W 9 0 O y w m c X V v d D t T Z W N 0 a W 9 u M S 9 T b 3 V y Y 2 U g K D U p L 0 F 1 d G 9 S Z W 1 v d m V k Q 2 9 s d W 1 u c z E u e 0 p v d X J u Y W x O Y W 1 l L D N 9 J n F 1 b 3 Q 7 L C Z x d W 9 0 O 1 N l Y 3 R p b 2 4 x L 1 N v d X J j Z S A o N S k v Q X V 0 b 1 J l b W 9 2 Z W R D b 2 x 1 b W 5 z M S 5 7 V m 9 s d W 1 l L D R 9 J n F 1 b 3 Q 7 L C Z x d W 9 0 O 1 N l Y 3 R p b 2 4 x L 1 N v d X J j Z S A o N S k v Q X V 0 b 1 J l b W 9 2 Z W R D b 2 x 1 b W 5 z M S 5 7 V G F n L D V 9 J n F 1 b 3 Q 7 L C Z x d W 9 0 O 1 N l Y 3 R p b 2 4 x L 1 N v d X J j Z S A o N S k v Q X V 0 b 1 J l b W 9 2 Z W R D b 2 x 1 b W 5 z M S 5 7 U G F n Z X M s N n 0 m c X V v d D s s J n F 1 b 3 Q 7 U 2 V j d G l v b j E v U 2 9 1 c m N l I C g 1 K S 9 B d X R v U m V t b 3 Z l Z E N v b H V t b n M x L n t J c 3 N 1 Z S w 3 f S Z x d W 9 0 O y w m c X V v d D t T Z W N 0 a W 9 u M S 9 T b 3 V y Y 2 U g K D U p L 0 F 1 d G 9 S Z W 1 v d m V k Q 2 9 s d W 1 u c z E u e 0 1 v b n R o L D h 9 J n F 1 b 3 Q 7 L C Z x d W 9 0 O 1 N l Y 3 R p b 2 4 x L 1 N v d X J j Z S A o N S k v Q X V 0 b 1 J l b W 9 2 Z W R D b 2 x 1 b W 5 z M S 5 7 U 3 R h b m R h c m R O d W 1 i Z X I s O X 0 m c X V v d D s s J n F 1 b 3 Q 7 U 2 V j d G l v b j E v U 2 9 1 c m N l I C g 1 K S 9 B d X R v U m V t b 3 Z l Z E N v b H V t b n M x L n t Q d W J s a X N o Z X I s M T B 9 J n F 1 b 3 Q 7 L C Z x d W 9 0 O 1 N l Y 3 R p b 2 4 x L 1 N v d X J j Z S A o N S k v Q X V 0 b 1 J l b W 9 2 Z W R D b 2 x 1 b W 5 z M S 5 7 V V J M L D E x 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U 2 9 1 c m N l L 1 N v d X J j Z T w v S X R l b V B h d G g + P C 9 J d G V t T G 9 j Y X R p b 2 4 + P F N 0 Y W J s Z U V u d H J p Z X M v P j w v S X R l b T 4 8 S X R l b T 4 8 S X R l b U x v Y 2 F 0 a W 9 u P j x J d G V t V H l w Z T 5 G b 3 J t d W x h P C 9 J d G V t V H l w Z T 4 8 S X R l b V B h d G g + U 2 V j d G l v b j E v U 2 9 1 c m N l L 1 R h Y m x l M D w v S X R l b V B h d G g + P C 9 J d G V t T G 9 j Y X R p b 2 4 + P F N 0 Y W J s Z U V u d H J p Z X M v P j w v S X R l b T 4 8 S X R l b T 4 8 S X R l b U x v Y 2 F 0 a W 9 u P j x J d G V t V H l w Z T 5 G b 3 J t d W x h P C 9 J d G V t V H l w Z T 4 8 S X R l b V B h d G g + U 2 V j d G l v b j E v U 2 9 1 c m N l L 0 N o Y W 5 n Z W Q l M j B U e X B l P C 9 J d G V t U G F 0 a D 4 8 L 0 l 0 Z W 1 M b 2 N h d G l v b j 4 8 U 3 R h Y m x l R W 5 0 c m l l c y 8 + P C 9 J d G V t P j x J d G V t P j x J d G V t T G 9 j Y X R p b 2 4 + P E l 0 Z W 1 U e X B l P k Z v c m 1 1 b G E 8 L 0 l 0 Z W 1 U e X B l P j x J d G V t U G F 0 a D 5 T Z W N 0 a W 9 u M S 9 y Z W Z l c m V u Y 2 V z L 1 N v d X J j Z T w v S X R l b V B h d G g + P C 9 J d G V t T G 9 j Y X R p b 2 4 + P F N 0 Y W J s Z U V u d H J p Z X M v P j w v S X R l b T 4 8 S X R l b T 4 8 S X R l b U x v Y 2 F 0 a W 9 u P j x J d G V t V H l w Z T 5 G b 3 J t d W x h P C 9 J d G V t V H l w Z T 4 8 S X R l b V B h d G g + U 2 V j d G l v b j E v c m V m Z X J l b m N l c y 9 Q c m 9 t b 3 R l Z C U y M E h l Y W R l c n M 8 L 0 l 0 Z W 1 Q Y X R o P j w v S X R l b U x v Y 2 F 0 a W 9 u P j x T d G F i b G V F b n R y a W V z L z 4 8 L 0 l 0 Z W 0 + P E l 0 Z W 0 + P E l 0 Z W 1 M b 2 N h d G l v b j 4 8 S X R l b V R 5 c G U + R m 9 y b X V s Y T w v S X R l b V R 5 c G U + P E l 0 Z W 1 Q Y X R o P l N l Y 3 R p b 2 4 x L 3 J l Z m V y Z W 5 j Z X M v Q 2 h h b m d l Z C U y M F R 5 c G U 8 L 0 l 0 Z W 1 Q Y X R o P j w v S X R l b U x v Y 2 F 0 a W 9 u P j x T d G F i b G V F b n R y a W V z L z 4 8 L 0 l 0 Z W 0 + P E l 0 Z W 0 + P E l 0 Z W 1 M b 2 N h d G l v b j 4 8 S X R l b V R 5 c G U + R m 9 y b X V s Y T w v S X R l b V R 5 c G U + P E l 0 Z W 1 Q Y X R o P l N l Y 3 R p b 2 4 x L 2 V 4 c G 9 y d C 9 T b 3 V y Y 2 U 8 L 0 l 0 Z W 1 Q Y X R o P j w v S X R l b U x v Y 2 F 0 a W 9 u P j x T d G F i b G V F b n R y a W V z L z 4 8 L 0 l 0 Z W 0 + P E l 0 Z W 0 + P E l 0 Z W 1 M b 2 N h d G l v b j 4 8 S X R l b V R 5 c G U + R m 9 y b X V s Y T w v S X R l b V R 5 c G U + P E l 0 Z W 1 Q Y X R o P l N l Y 3 R p b 2 4 x L 2 V 4 c G 9 y d C 9 D a G F u Z 2 V k J T I w V H l w Z T w v S X R l b V B h d G g + P C 9 J d G V t T G 9 j Y X R p b 2 4 + P F N 0 Y W J s Z U V u d H J p Z X M v P j w v S X R l b T 4 8 S X R l b T 4 8 S X R l b U x v Y 2 F 0 a W 9 u P j x J d G V t V H l w Z T 5 G b 3 J t d W x h P C 9 J d G V t V H l w Z T 4 8 S X R l b V B h d G g + U 2 V j d G l v b j E v c m V j b 3 J k L 1 N v d X J j Z T w v S X R l b V B h d G g + P C 9 J d G V t T G 9 j Y X R p b 2 4 + P F N 0 Y W J s Z U V u d H J p Z X M v P j w v S X R l b T 4 8 S X R l b T 4 8 S X R l b U x v Y 2 F 0 a W 9 u P j x J d G V t V H l w Z T 5 G b 3 J t d W x h P C 9 J d G V t V H l w Z T 4 8 S X R l b V B h d G g + U 2 V j d G l v b j E v c m V j b 3 J k L 1 R h Y m x l M D w v S X R l b V B h d G g + P C 9 J d G V t T G 9 j Y X R p b 2 4 + P F N 0 Y W J s Z U V u d H J p Z X M v P j w v S X R l b T 4 8 S X R l b T 4 8 S X R l b U x v Y 2 F 0 a W 9 u P j x J d G V t V H l w Z T 5 G b 3 J t d W x h P C 9 J d G V t V H l w Z T 4 8 S X R l b V B h d G g + U 2 V j d G l v b j E v c m V j b 3 J k L 1 R h Y m x l M T w v S X R l b V B h d G g + P C 9 J d G V t T G 9 j Y X R p b 2 4 + P F N 0 Y W J s Z U V u d H J p Z X M v P j w v S X R l b T 4 8 S X R l b T 4 8 S X R l b U x v Y 2 F 0 a W 9 u P j x J d G V t V H l w Z T 5 G b 3 J t d W x h P C 9 J d G V t V H l w Z T 4 8 S X R l b V B h d G g + U 2 V j d G l v b j E v c m V j b 3 J k L 0 N o Y W 5 n Z W Q l M j B U e X B l P C 9 J d G V t U G F 0 a D 4 8 L 0 l 0 Z W 1 M b 2 N h d G l v b j 4 8 U 3 R h Y m x l R W 5 0 c m l l c y 8 + P C 9 J d G V t P j x J d G V t P j x J d G V t T G 9 j Y X R p b 2 4 + P E l 0 Z W 1 U e X B l P k Z v c m 1 1 b G E 8 L 0 l 0 Z W 1 U e X B l P j x J d G V t U G F 0 a D 5 T Z W N 0 a W 9 u M S 9 T b 3 V y Y 2 U l M j A o M i k v U 2 9 1 c m N l P C 9 J d G V t U G F 0 a D 4 8 L 0 l 0 Z W 1 M b 2 N h d G l v b j 4 8 U 3 R h Y m x l R W 5 0 c m l l c y 8 + P C 9 J d G V t P j x J d G V t P j x J d G V t T G 9 j Y X R p b 2 4 + P E l 0 Z W 1 U e X B l P k Z v c m 1 1 b G E 8 L 0 l 0 Z W 1 U e X B l P j x J d G V t U G F 0 a D 5 T Z W N 0 a W 9 u M S 9 T b 3 V y Y 2 U l M j A o M i k v V G F i b G U w P C 9 J d G V t U G F 0 a D 4 8 L 0 l 0 Z W 1 M b 2 N h d G l v b j 4 8 U 3 R h Y m x l R W 5 0 c m l l c y 8 + P C 9 J d G V t P j x J d G V t P j x J d G V t T G 9 j Y X R p b 2 4 + P E l 0 Z W 1 U e X B l P k Z v c m 1 1 b G E 8 L 0 l 0 Z W 1 U e X B l P j x J d G V t U G F 0 a D 5 T Z W N 0 a W 9 u M S 9 l e H B v c n Q l M j A o M i k v U 2 9 1 c m N l P C 9 J d G V t U G F 0 a D 4 8 L 0 l 0 Z W 1 M b 2 N h d G l v b j 4 8 U 3 R h Y m x l R W 5 0 c m l l c y 8 + P C 9 J d G V t P j x J d G V t P j x J d G V t T G 9 j Y X R p b 2 4 + P E l 0 Z W 1 U e X B l P k Z v c m 1 1 b G E 8 L 0 l 0 Z W 1 U e X B l P j x J d G V t U G F 0 a D 5 T Z W N 0 a W 9 u M S 9 l e H B v c n Q l M j A o M i k v Q 2 h h b m d l Z C U y M F R 5 c G U 8 L 0 l 0 Z W 1 Q Y X R o P j w v S X R l b U x v Y 2 F 0 a W 9 u P j x T d G F i b G V F b n R y a W V z L z 4 8 L 0 l 0 Z W 0 + P E l 0 Z W 0 + P E l 0 Z W 1 M b 2 N h d G l v b j 4 8 S X R l b V R 5 c G U + R m 9 y b X V s Y T w v S X R l b V R 5 c G U + P E l 0 Z W 1 Q Y X R o P l N l Y 3 R p b 2 4 x L 1 N v d X J j Z S U y M C g z K S 9 T b 3 V y Y 2 U 8 L 0 l 0 Z W 1 Q Y X R o P j w v S X R l b U x v Y 2 F 0 a W 9 u P j x T d G F i b G V F b n R y a W V z L z 4 8 L 0 l 0 Z W 0 + P E l 0 Z W 0 + P E l 0 Z W 1 M b 2 N h d G l v b j 4 8 S X R l b V R 5 c G U + R m 9 y b X V s Y T w v S X R l b V R 5 c G U + P E l 0 Z W 1 Q Y X R o P l N l Y 3 R p b 2 4 x L 1 N v d X J j Z S U y M C g z K S 9 U Y W J s Z T A 8 L 0 l 0 Z W 1 Q Y X R o P j w v S X R l b U x v Y 2 F 0 a W 9 u P j x T d G F i b G V F b n R y a W V z L z 4 8 L 0 l 0 Z W 0 + P E l 0 Z W 0 + P E l 0 Z W 1 M b 2 N h d G l v b j 4 8 S X R l b V R 5 c G U + R m 9 y b X V s Y T w v S X R l b V R 5 c G U + P E l 0 Z W 1 Q Y X R o P l N l Y 3 R p b 2 4 x L 3 J l Y 2 9 y Z H M v U 2 9 1 c m N l P C 9 J d G V t U G F 0 a D 4 8 L 0 l 0 Z W 1 M b 2 N h d G l v b j 4 8 U 3 R h Y m x l R W 5 0 c m l l c y 8 + P C 9 J d G V t P j x J d G V t P j x J d G V t T G 9 j Y X R p b 2 4 + P E l 0 Z W 1 U e X B l P k Z v c m 1 1 b G E 8 L 0 l 0 Z W 1 U e X B l P j x J d G V t U G F 0 a D 5 T Z W N 0 a W 9 u M S 9 y Z W N v c m R z L 1 R h Y m x l M D w v S X R l b V B h d G g + P C 9 J d G V t T G 9 j Y X R p b 2 4 + P F N 0 Y W J s Z U V u d H J p Z X M v P j w v S X R l b T 4 8 S X R l b T 4 8 S X R l b U x v Y 2 F 0 a W 9 u P j x J d G V t V H l w Z T 5 G b 3 J t d W x h P C 9 J d G V t V H l w Z T 4 8 S X R l b V B h d G g + U 2 V j d G l v b j E v c m V j b 3 J k J T I w K D I p L 1 N v d X J j Z T w v S X R l b V B h d G g + P C 9 J d G V t T G 9 j Y X R p b 2 4 + P F N 0 Y W J s Z U V u d H J p Z X M v P j w v S X R l b T 4 8 S X R l b T 4 8 S X R l b U x v Y 2 F 0 a W 9 u P j x J d G V t V H l w Z T 5 G b 3 J t d W x h P C 9 J d G V t V H l w Z T 4 8 S X R l b V B h d G g + U 2 V j d G l v b j E v c m V j b 3 J k J T I w K D I p L 1 R h Y m x l M D w v S X R l b V B h d G g + P C 9 J d G V t T G 9 j Y X R p b 2 4 + P F N 0 Y W J s Z U V u d H J p Z X M v P j w v S X R l b T 4 8 S X R l b T 4 8 S X R l b U x v Y 2 F 0 a W 9 u P j x J d G V t V H l w Z T 5 G b 3 J t d W x h P C 9 J d G V t V H l w Z T 4 8 S X R l b V B h d G g + U 2 V j d G l v b j E v c m V j b 3 J k J T I w K D I p L 1 R h Y m x l M T w v S X R l b V B h d G g + P C 9 J d G V t T G 9 j Y X R p b 2 4 + P F N 0 Y W J s Z U V u d H J p Z X M v P j w v S X R l b T 4 8 S X R l b T 4 8 S X R l b U x v Y 2 F 0 a W 9 u P j x J d G V t V H l w Z T 5 G b 3 J t d W x h P C 9 J d G V t V H l w Z T 4 8 S X R l b V B h d G g + U 2 V j d G l v b j E v c m V j b 3 J k J T I w K D I p L 0 N o Y W 5 n Z W Q l M j B U e X B l P C 9 J d G V t U G F 0 a D 4 8 L 0 l 0 Z W 1 M b 2 N h d G l v b j 4 8 U 3 R h Y m x l R W 5 0 c m l l c y 8 + P C 9 J d G V t P j x J d G V t P j x J d G V t T G 9 j Y X R p b 2 4 + P E l 0 Z W 1 U e X B l P k Z v c m 1 1 b G E 8 L 0 l 0 Z W 1 U e X B l P j x J d G V t U G F 0 a D 5 T Z W N 0 a W 9 u M S 9 y Z W N v c m Q l M j A o M y k v U 2 9 1 c m N l P C 9 J d G V t U G F 0 a D 4 8 L 0 l 0 Z W 1 M b 2 N h d G l v b j 4 8 U 3 R h Y m x l R W 5 0 c m l l c y 8 + P C 9 J d G V t P j x J d G V t P j x J d G V t T G 9 j Y X R p b 2 4 + P E l 0 Z W 1 U e X B l P k Z v c m 1 1 b G E 8 L 0 l 0 Z W 1 U e X B l P j x J d G V t U G F 0 a D 5 T Z W N 0 a W 9 u M S 9 y Z W N v c m Q l M j A o M y k v V G F i b G U w P C 9 J d G V t U G F 0 a D 4 8 L 0 l 0 Z W 1 M b 2 N h d G l v b j 4 8 U 3 R h Y m x l R W 5 0 c m l l c y 8 + P C 9 J d G V t P j x J d G V t P j x J d G V t T G 9 j Y X R p b 2 4 + P E l 0 Z W 1 U e X B l P k Z v c m 1 1 b G E 8 L 0 l 0 Z W 1 U e X B l P j x J d G V t U G F 0 a D 5 T Z W N 0 a W 9 u M S 9 y Z W N v c m Q l M j A o M y k v V G F i b G U x P C 9 J d G V t U G F 0 a D 4 8 L 0 l 0 Z W 1 M b 2 N h d G l v b j 4 8 U 3 R h Y m x l R W 5 0 c m l l c y 8 + P C 9 J d G V t P j x J d G V t P j x J d G V t T G 9 j Y X R p b 2 4 + P E l 0 Z W 1 U e X B l P k Z v c m 1 1 b G E 8 L 0 l 0 Z W 1 U e X B l P j x J d G V t U G F 0 a D 5 T Z W N 0 a W 9 u M S 9 y Z W N v c m Q l M j A o M y k v Q 2 h h b m d l Z C U y M F R 5 c G U 8 L 0 l 0 Z W 1 Q Y X R o P j w v S X R l b U x v Y 2 F 0 a W 9 u P j x T d G F i b G V F b n R y a W V z L z 4 8 L 0 l 0 Z W 0 + P E l 0 Z W 0 + P E l 0 Z W 1 M b 2 N h d G l v b j 4 8 S X R l b V R 5 c G U + R m 9 y b X V s Y T w v S X R l b V R 5 c G U + P E l 0 Z W 1 Q Y X R o P l N l Y 3 R p b 2 4 x L 1 N v d X J j Z S U y M C g 0 K S 9 T b 3 V y Y 2 U 8 L 0 l 0 Z W 1 Q Y X R o P j w v S X R l b U x v Y 2 F 0 a W 9 u P j x T d G F i b G V F b n R y a W V z L z 4 8 L 0 l 0 Z W 0 + P E l 0 Z W 0 + P E l 0 Z W 1 M b 2 N h d G l v b j 4 8 S X R l b V R 5 c G U + R m 9 y b X V s Y T w v S X R l b V R 5 c G U + P E l 0 Z W 1 Q Y X R o P l N l Y 3 R p b 2 4 x L 1 N v d X J j Z S U y M C g 0 K S 9 U Y W J s Z T A 8 L 0 l 0 Z W 1 Q Y X R o P j w v S X R l b U x v Y 2 F 0 a W 9 u P j x T d G F i b G V F b n R y a W V z L z 4 8 L 0 l 0 Z W 0 + P E l 0 Z W 0 + P E l 0 Z W 1 M b 2 N h d G l v b j 4 8 S X R l b V R 5 c G U + R m 9 y b X V s Y T w v S X R l b V R 5 c G U + P E l 0 Z W 1 Q Y X R o P l N l Y 3 R p b 2 4 x L 1 N v d X J j Z S U y M C g 0 K S 9 D a G F u Z 2 V k J T I w V H l w Z T w v S X R l b V B h d G g + P C 9 J d G V t T G 9 j Y X R p b 2 4 + P F N 0 Y W J s Z U V u d H J p Z X M v P j w v S X R l b T 4 8 S X R l b T 4 8 S X R l b U x v Y 2 F 0 a W 9 u P j x J d G V t V H l w Z T 5 G b 3 J t d W x h P C 9 J d G V t V H l w Z T 4 8 S X R l b V B h d G g + U 2 V j d G l v b j E v U 2 9 1 c m N l J T I w K D U p L 1 N v d X J j Z T w v S X R l b V B h d G g + P C 9 J d G V t T G 9 j Y X R p b 2 4 + P F N 0 Y W J s Z U V u d H J p Z X M v P j w v S X R l b T 4 8 S X R l b T 4 8 S X R l b U x v Y 2 F 0 a W 9 u P j x J d G V t V H l w Z T 5 G b 3 J t d W x h P C 9 J d G V t V H l w Z T 4 8 S X R l b V B h d G g + U 2 V j d G l v b j E v U 2 9 1 c m N l J T I w K D U p L 1 R h Y m x l M D w v S X R l b V B h d G g + P C 9 J d G V t T G 9 j Y X R p b 2 4 + P F N 0 Y W J s Z U V u d H J p Z X M v P j w v S X R l b T 4 8 S X R l b T 4 8 S X R l b U x v Y 2 F 0 a W 9 u P j x J d G V t V H l w Z T 5 G b 3 J t d W x h P C 9 J d G V t V H l w Z T 4 8 S X R l b V B h d G g + U 2 V j d G l v b j E v U 2 9 1 c m N l J T I w K D U p L 0 N o Y W 5 n Z W Q l M j B U e X B l 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N o A A A A B A A A A 0 I y d 3 w E V 0 R G M e g D A T 8 K X 6 w E A A A C A V B r X + F c Z Q L k b D S Q 3 I 2 m r A A A A A A I A A A A A A A N m A A D A A A A A E A A A A H M 5 p i x W 3 3 6 v n X 5 K s z L M x q 8 A A A A A B I A A A K A A A A A Q A A A A 6 V n y V h v D 3 p 9 K j i y i T G s 0 d l A A A A D d w Z 5 J c G e i 3 T 0 F h n x g C + / 2 5 a I 6 8 G y q K Q f 6 1 F J 7 B x R h T 9 v h n v 0 2 w Z 4 m G j A l v B F t r Z 0 a a I w d A V O k F 5 4 n F 6 l 6 K 4 o 4 7 P 5 i T k d j 9 C f C j p 3 h z z l h Z B Q A A A B v e G x f A I s 9 p u 3 2 d k Y 9 k t E F K g t V X A = = < / D a t a M a s h u p > 
</file>

<file path=customXml/itemProps1.xml><?xml version="1.0" encoding="utf-8"?>
<ds:datastoreItem xmlns:ds="http://schemas.openxmlformats.org/officeDocument/2006/customXml" ds:itemID="{7DB7D18D-E91F-4369-8D7B-0CE80A456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8dda3-294a-4e9d-b99d-d236da01e6ea"/>
    <ds:schemaRef ds:uri="47b27d8b-d7e5-4b4b-a503-0ff234d77c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F7DD75-A07B-422A-943B-1791B04502D0}">
  <ds:schemaRefs>
    <ds:schemaRef ds:uri="http://schemas.microsoft.com/sharepoint/v3/contenttype/forms"/>
  </ds:schemaRefs>
</ds:datastoreItem>
</file>

<file path=customXml/itemProps3.xml><?xml version="1.0" encoding="utf-8"?>
<ds:datastoreItem xmlns:ds="http://schemas.openxmlformats.org/officeDocument/2006/customXml" ds:itemID="{39973D4D-8A51-4AAC-A96A-8BE0CA770D30}">
  <ds:schemaRefs>
    <ds:schemaRef ds:uri="dcc8dda3-294a-4e9d-b99d-d236da01e6ea"/>
    <ds:schemaRef ds:uri="http://purl.org/dc/dcmitype/"/>
    <ds:schemaRef ds:uri="http://purl.org/dc/term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47b27d8b-d7e5-4b4b-a503-0ff234d77c29"/>
  </ds:schemaRefs>
</ds:datastoreItem>
</file>

<file path=customXml/itemProps4.xml><?xml version="1.0" encoding="utf-8"?>
<ds:datastoreItem xmlns:ds="http://schemas.openxmlformats.org/officeDocument/2006/customXml" ds:itemID="{D387FEA7-DBF6-4831-923E-803FAC6EE21B}">
  <ds:schemaRefs>
    <ds:schemaRef ds:uri="http://schemas.microsoft.com/DataMashup"/>
  </ds:schemaRefs>
</ds:datastoreItem>
</file>

<file path=docMetadata/LabelInfo.xml><?xml version="1.0" encoding="utf-8"?>
<clbl:labelList xmlns:clbl="http://schemas.microsoft.com/office/2020/mipLabelMetadata">
  <clbl:label id="{59096ad9-8b60-446a-90b7-017dbb9421a3}" enabled="1" method="Standard" siteId="{3d234255-e20f-4205-88a5-9658a402999b}"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Resource Collection</vt:lpstr>
      <vt:lpstr>Resource Collection Guidance</vt:lpstr>
      <vt:lpstr>Stakeholders </vt:lpstr>
      <vt:lpstr>Capabilities</vt:lpstr>
      <vt:lpstr>Stakeholder Sheet Guidance</vt:lpstr>
      <vt:lpstr>Capabilities Sheet Guidance</vt:lpstr>
      <vt:lpstr>Other Knowledge</vt:lpstr>
      <vt:lpstr>How we searched for resources</vt:lpstr>
      <vt:lpstr>RC Column list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Phillip Moorcroft</dc:creator>
  <cp:keywords/>
  <dc:description/>
  <cp:lastModifiedBy>Cathryn Thompson-Goodwin</cp:lastModifiedBy>
  <cp:revision/>
  <dcterms:created xsi:type="dcterms:W3CDTF">2018-07-24T07:35:59Z</dcterms:created>
  <dcterms:modified xsi:type="dcterms:W3CDTF">2025-09-12T14:09:46Z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0x010100DBDF578D45BE234FAE89A69CB2E8BC13</vt:lpwstr>
  </property>
  <property fmtid="{D5CDD505-2E9C-101B-9397-08002B2CF9AE}" pid="3" name="MediaServiceImageTags">
    <vt:lpwstr/>
  </property>
</Properties>
</file>